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328"/>
  </bookViews>
  <sheets>
    <sheet name="Расчет-реестр" sheetId="1" r:id="rId1"/>
  </sheets>
  <definedNames>
    <definedName name="_xlnm._FilterDatabase" localSheetId="0" hidden="1">'Расчет-реестр'!$A$5:$V$5</definedName>
    <definedName name="_xlnm.Print_Area" localSheetId="0">'Расчет-реестр'!$A:$V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V9" i="1" s="1"/>
  <c r="N10" i="1"/>
  <c r="V10" i="1" s="1"/>
  <c r="N11" i="1"/>
  <c r="V11" i="1" s="1"/>
  <c r="N6" i="1"/>
  <c r="V6" i="1" s="1"/>
  <c r="N7" i="1"/>
  <c r="V7" i="1" s="1"/>
  <c r="N8" i="1"/>
  <c r="V8" i="1" s="1"/>
  <c r="T12" i="1" l="1"/>
  <c r="N12" i="1"/>
  <c r="V12" i="1" l="1"/>
</calcChain>
</file>

<file path=xl/sharedStrings.xml><?xml version="1.0" encoding="utf-8"?>
<sst xmlns="http://schemas.openxmlformats.org/spreadsheetml/2006/main" count="51" uniqueCount="50">
  <si>
    <t>Код ТН ВЭД</t>
  </si>
  <si>
    <t>№ п/п</t>
  </si>
  <si>
    <t>Страна экспорта</t>
  </si>
  <si>
    <t>Валюта платежа</t>
  </si>
  <si>
    <t>Дата платежа</t>
  </si>
  <si>
    <t>Дата транспортировки продукции</t>
  </si>
  <si>
    <t>Контракт 
(№, дата)</t>
  </si>
  <si>
    <t>Акт выполненных работ (услуг) 
(№, дата)</t>
  </si>
  <si>
    <t>USD</t>
  </si>
  <si>
    <t>EUR</t>
  </si>
  <si>
    <t>Сумма платежа</t>
  </si>
  <si>
    <t>Затраты, приведенные к руб. 
(без учета НДС)</t>
  </si>
  <si>
    <t>Стоимость перевезенной продукции 
(в рублях)</t>
  </si>
  <si>
    <t>Коэф. расчета субсидии</t>
  </si>
  <si>
    <t>Сумма субсидии</t>
  </si>
  <si>
    <t>Наименование продукции</t>
  </si>
  <si>
    <t>Номер платежного поручения  с привязкой к Акту</t>
  </si>
  <si>
    <t>Курс ЦБ РФ на дату осуществления платежа</t>
  </si>
  <si>
    <t xml:space="preserve">Декларация на товары с доп. листами  /  Заявление о ввозе товаров и уплате косвенных налогов </t>
  </si>
  <si>
    <t>КОММЕНТАРИИ</t>
  </si>
  <si>
    <t>Указывается страна экспорта</t>
  </si>
  <si>
    <t>Реквизиты внешнеторгового договора - №, дата</t>
  </si>
  <si>
    <t>Внешнеторговый Договор поставки (№, дата)</t>
  </si>
  <si>
    <t>Реквизиты договора на сертификацию продукции</t>
  </si>
  <si>
    <t>Номер декларации на товары/ номер и дата Заявления или Статформы</t>
  </si>
  <si>
    <t>Реквизиты акта выполненных работ</t>
  </si>
  <si>
    <t>Реквизиты платежного (-ых) поручения (-й) на оплату расходов</t>
  </si>
  <si>
    <t>Дата осуществления платежа</t>
  </si>
  <si>
    <t>Курс валюты из официального источника (архив курсов валют с сайта ЦБ РФ)</t>
  </si>
  <si>
    <t>руб.</t>
  </si>
  <si>
    <t>Указывается валюта платежа</t>
  </si>
  <si>
    <t>Заполняется автоматически</t>
  </si>
  <si>
    <t>Дата транспортировки в соответствии с транспортным документом</t>
  </si>
  <si>
    <t>Наименование работ/услуг по сертификации продукции</t>
  </si>
  <si>
    <t>Указывается сумма затрат (только тех затрат по счету, которые включаются в расчет субсидии) в валюте платежа. Затраты указываются без НДС.</t>
  </si>
  <si>
    <t>Документ об оценке соответствия
(№, дата)</t>
  </si>
  <si>
    <t>Реквизиты документа, подтвержадющего успешную сертификацию продукции</t>
  </si>
  <si>
    <t>Транспортная накладная
(номер)</t>
  </si>
  <si>
    <t>Номер транспортного документа</t>
  </si>
  <si>
    <t>Продукция</t>
  </si>
  <si>
    <t>Вид затрат на проведение сертификаци/омологации</t>
  </si>
  <si>
    <t>Коды ТН ВЭД сертифицированной продукции</t>
  </si>
  <si>
    <t>Наименование сертифицированной продукции</t>
  </si>
  <si>
    <t>Документы, подтверждающие поставки продукции*</t>
  </si>
  <si>
    <t>0,5 или 0,8 в зависимости от вида затрат</t>
  </si>
  <si>
    <t xml:space="preserve">Объем отгруженной продукции, на сертификацию которой понесены расходы в соответствии с таможенной декларацией, в стоимостном выражении в рублях. 
Если стоимость отгруженной продукции указана в валюте, то использовать курс ЦБ РФ на дату ГТД. </t>
  </si>
  <si>
    <t>* НЕ заполняется, если организацией принято обязательство о поставке на внешние рынки продукции, в отношении которой получен сертификат соответствия, в течение 3 лет с даты заключения соглашения о предоставлении субсидии на сумму</t>
  </si>
  <si>
    <t>Затраты на проведение сертификаци/омологации</t>
  </si>
  <si>
    <t>Реквизиты сертификата о происхождении товара, выданного уполномоченным органом Российской Федерации, по которому Российская Федерация является страной происхождения товара (продукции), в отношении которой выдан сертификат соответствия</t>
  </si>
  <si>
    <t>Сертификат о происхождении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</si>
</sst>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0"/>
    <numFmt numFmtId="165" formatCode="_-* #,##0.00\ _₽_-;\-* #,##0.00\ _₽_-;_-* &quot;-&quot;??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0" fontId="3" fillId="3" borderId="19" xfId="0" applyFont="1" applyFill="1" applyBorder="1"/>
    <xf numFmtId="0" fontId="2" fillId="3" borderId="2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43" fontId="2" fillId="0" borderId="1" xfId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wrapText="1"/>
    </xf>
    <xf numFmtId="43" fontId="2" fillId="0" borderId="7" xfId="1" applyFont="1" applyBorder="1" applyAlignment="1">
      <alignment wrapText="1"/>
    </xf>
    <xf numFmtId="43" fontId="2" fillId="0" borderId="7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43" fontId="2" fillId="0" borderId="15" xfId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5" fontId="2" fillId="0" borderId="14" xfId="0" applyNumberFormat="1" applyFont="1" applyBorder="1" applyAlignment="1">
      <alignment wrapText="1"/>
    </xf>
    <xf numFmtId="43" fontId="2" fillId="0" borderId="14" xfId="1" applyFont="1" applyBorder="1" applyAlignment="1">
      <alignment wrapText="1"/>
    </xf>
    <xf numFmtId="0" fontId="2" fillId="2" borderId="2" xfId="0" applyFont="1" applyFill="1" applyBorder="1"/>
    <xf numFmtId="0" fontId="2" fillId="2" borderId="17" xfId="0" applyFont="1" applyFill="1" applyBorder="1"/>
    <xf numFmtId="49" fontId="2" fillId="2" borderId="17" xfId="0" applyNumberFormat="1" applyFont="1" applyFill="1" applyBorder="1"/>
    <xf numFmtId="0" fontId="2" fillId="2" borderId="16" xfId="0" applyFont="1" applyFill="1" applyBorder="1"/>
    <xf numFmtId="43" fontId="2" fillId="2" borderId="2" xfId="0" applyNumberFormat="1" applyFont="1" applyFill="1" applyBorder="1"/>
    <xf numFmtId="43" fontId="4" fillId="2" borderId="2" xfId="0" applyNumberFormat="1" applyFont="1" applyFill="1" applyBorder="1"/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1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0" xfId="0" applyFont="1" applyAlignment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zoomScale="60" zoomScaleNormal="60" workbookViewId="0">
      <selection activeCell="G15" sqref="G15"/>
    </sheetView>
  </sheetViews>
  <sheetFormatPr defaultRowHeight="18.75" x14ac:dyDescent="0.3"/>
  <cols>
    <col min="1" max="1" width="7.140625" style="1" customWidth="1"/>
    <col min="2" max="2" width="21.28515625" style="1" bestFit="1" customWidth="1"/>
    <col min="3" max="3" width="21.28515625" style="1" customWidth="1"/>
    <col min="4" max="4" width="17.7109375" style="2" customWidth="1"/>
    <col min="5" max="5" width="37" style="45" customWidth="1"/>
    <col min="6" max="7" width="18.28515625" style="1" customWidth="1"/>
    <col min="8" max="8" width="18" style="1" customWidth="1"/>
    <col min="9" max="10" width="17.140625" style="1" customWidth="1"/>
    <col min="11" max="11" width="12.85546875" style="1" customWidth="1"/>
    <col min="12" max="12" width="12.140625" style="1" customWidth="1"/>
    <col min="13" max="13" width="18.140625" style="1" bestFit="1" customWidth="1"/>
    <col min="14" max="14" width="19.85546875" style="1" customWidth="1"/>
    <col min="15" max="15" width="13" style="1" customWidth="1"/>
    <col min="16" max="16" width="23" style="1" customWidth="1"/>
    <col min="17" max="17" width="16.7109375" style="1" customWidth="1"/>
    <col min="18" max="18" width="18.42578125" style="1" customWidth="1"/>
    <col min="19" max="19" width="24.7109375" style="1" customWidth="1"/>
    <col min="20" max="20" width="27.85546875" style="1" customWidth="1"/>
    <col min="21" max="21" width="14.5703125" style="1" customWidth="1"/>
    <col min="22" max="22" width="24.140625" style="1" customWidth="1"/>
    <col min="23" max="16384" width="9.140625" style="1"/>
  </cols>
  <sheetData>
    <row r="1" spans="1:22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9.5" thickBot="1" x14ac:dyDescent="0.35"/>
    <row r="3" spans="1:22" s="5" customFormat="1" ht="25.5" x14ac:dyDescent="0.35">
      <c r="A3" s="6"/>
      <c r="B3" s="53" t="s">
        <v>39</v>
      </c>
      <c r="C3" s="53"/>
      <c r="D3" s="53"/>
      <c r="E3" s="50" t="s">
        <v>47</v>
      </c>
      <c r="F3" s="51"/>
      <c r="G3" s="51"/>
      <c r="H3" s="51"/>
      <c r="I3" s="51"/>
      <c r="J3" s="51"/>
      <c r="K3" s="51"/>
      <c r="L3" s="51"/>
      <c r="M3" s="51"/>
      <c r="N3" s="52"/>
      <c r="O3" s="50" t="s">
        <v>43</v>
      </c>
      <c r="P3" s="51"/>
      <c r="Q3" s="51"/>
      <c r="R3" s="51"/>
      <c r="S3" s="51"/>
      <c r="T3" s="52"/>
      <c r="U3" s="53"/>
      <c r="V3" s="54"/>
    </row>
    <row r="4" spans="1:22" s="3" customFormat="1" ht="147.75" customHeight="1" x14ac:dyDescent="0.25">
      <c r="A4" s="7" t="s">
        <v>1</v>
      </c>
      <c r="B4" s="8" t="s">
        <v>15</v>
      </c>
      <c r="C4" s="55" t="s">
        <v>49</v>
      </c>
      <c r="D4" s="9" t="s">
        <v>0</v>
      </c>
      <c r="E4" s="10" t="s">
        <v>40</v>
      </c>
      <c r="F4" s="11" t="s">
        <v>6</v>
      </c>
      <c r="G4" s="11" t="s">
        <v>35</v>
      </c>
      <c r="H4" s="11" t="s">
        <v>7</v>
      </c>
      <c r="I4" s="11" t="s">
        <v>16</v>
      </c>
      <c r="J4" s="11" t="s">
        <v>4</v>
      </c>
      <c r="K4" s="11" t="s">
        <v>10</v>
      </c>
      <c r="L4" s="11" t="s">
        <v>3</v>
      </c>
      <c r="M4" s="11" t="s">
        <v>17</v>
      </c>
      <c r="N4" s="12" t="s">
        <v>11</v>
      </c>
      <c r="O4" s="10" t="s">
        <v>2</v>
      </c>
      <c r="P4" s="11" t="s">
        <v>22</v>
      </c>
      <c r="Q4" s="11" t="s">
        <v>5</v>
      </c>
      <c r="R4" s="11" t="s">
        <v>37</v>
      </c>
      <c r="S4" s="11" t="s">
        <v>18</v>
      </c>
      <c r="T4" s="12" t="s">
        <v>12</v>
      </c>
      <c r="U4" s="11" t="s">
        <v>13</v>
      </c>
      <c r="V4" s="12" t="s">
        <v>14</v>
      </c>
    </row>
    <row r="5" spans="1:22" s="3" customForma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44">
        <v>17</v>
      </c>
      <c r="R5" s="44">
        <v>18</v>
      </c>
      <c r="S5" s="44">
        <v>19</v>
      </c>
      <c r="T5" s="44">
        <v>20</v>
      </c>
      <c r="U5" s="44">
        <v>21</v>
      </c>
      <c r="V5" s="44">
        <v>22</v>
      </c>
    </row>
    <row r="6" spans="1:22" s="4" customFormat="1" x14ac:dyDescent="0.3">
      <c r="A6" s="13">
        <v>1</v>
      </c>
      <c r="B6" s="14"/>
      <c r="C6" s="56"/>
      <c r="D6" s="15"/>
      <c r="E6" s="47"/>
      <c r="F6" s="17"/>
      <c r="G6" s="17"/>
      <c r="H6" s="17"/>
      <c r="I6" s="17"/>
      <c r="J6" s="18"/>
      <c r="K6" s="19"/>
      <c r="L6" s="17"/>
      <c r="M6" s="20"/>
      <c r="N6" s="21">
        <f>K6*M6</f>
        <v>0</v>
      </c>
      <c r="O6" s="16"/>
      <c r="P6" s="17"/>
      <c r="Q6" s="18"/>
      <c r="R6" s="18"/>
      <c r="S6" s="17"/>
      <c r="T6" s="22"/>
      <c r="U6" s="17">
        <v>0.8</v>
      </c>
      <c r="V6" s="23">
        <f t="shared" ref="V6:V11" si="0">N6*U6</f>
        <v>0</v>
      </c>
    </row>
    <row r="7" spans="1:22" s="4" customFormat="1" x14ac:dyDescent="0.3">
      <c r="A7" s="13">
        <v>2</v>
      </c>
      <c r="B7" s="14"/>
      <c r="C7" s="56"/>
      <c r="D7" s="15"/>
      <c r="E7" s="47"/>
      <c r="F7" s="17"/>
      <c r="G7" s="17"/>
      <c r="H7" s="17"/>
      <c r="I7" s="17"/>
      <c r="J7" s="18"/>
      <c r="K7" s="19"/>
      <c r="L7" s="17"/>
      <c r="M7" s="20"/>
      <c r="N7" s="21">
        <f t="shared" ref="N7:N8" si="1">K7*M7</f>
        <v>0</v>
      </c>
      <c r="O7" s="16"/>
      <c r="P7" s="17"/>
      <c r="Q7" s="18"/>
      <c r="R7" s="18"/>
      <c r="S7" s="17"/>
      <c r="T7" s="22"/>
      <c r="U7" s="28">
        <v>0.8</v>
      </c>
      <c r="V7" s="23">
        <f t="shared" si="0"/>
        <v>0</v>
      </c>
    </row>
    <row r="8" spans="1:22" s="4" customFormat="1" x14ac:dyDescent="0.3">
      <c r="A8" s="24">
        <v>3</v>
      </c>
      <c r="B8" s="25"/>
      <c r="C8" s="57"/>
      <c r="D8" s="26"/>
      <c r="E8" s="48"/>
      <c r="F8" s="28"/>
      <c r="G8" s="28"/>
      <c r="H8" s="28"/>
      <c r="I8" s="28"/>
      <c r="J8" s="29"/>
      <c r="K8" s="30"/>
      <c r="L8" s="28"/>
      <c r="M8" s="31"/>
      <c r="N8" s="32">
        <f t="shared" si="1"/>
        <v>0</v>
      </c>
      <c r="O8" s="27"/>
      <c r="P8" s="28"/>
      <c r="Q8" s="29"/>
      <c r="R8" s="29"/>
      <c r="S8" s="28"/>
      <c r="T8" s="33"/>
      <c r="U8" s="28">
        <v>0.8</v>
      </c>
      <c r="V8" s="23">
        <f t="shared" si="0"/>
        <v>0</v>
      </c>
    </row>
    <row r="9" spans="1:22" s="4" customFormat="1" x14ac:dyDescent="0.3">
      <c r="A9" s="13">
        <v>4</v>
      </c>
      <c r="B9" s="14"/>
      <c r="C9" s="56"/>
      <c r="D9" s="15"/>
      <c r="E9" s="47"/>
      <c r="F9" s="17"/>
      <c r="G9" s="17"/>
      <c r="H9" s="17"/>
      <c r="I9" s="17"/>
      <c r="J9" s="18"/>
      <c r="K9" s="19"/>
      <c r="L9" s="17" t="s">
        <v>29</v>
      </c>
      <c r="M9" s="20">
        <v>1</v>
      </c>
      <c r="N9" s="21">
        <f>K9*M9</f>
        <v>0</v>
      </c>
      <c r="O9" s="16"/>
      <c r="P9" s="17"/>
      <c r="Q9" s="18"/>
      <c r="R9" s="18"/>
      <c r="S9" s="17"/>
      <c r="T9" s="22"/>
      <c r="U9" s="17">
        <v>0.8</v>
      </c>
      <c r="V9" s="23">
        <f t="shared" si="0"/>
        <v>0</v>
      </c>
    </row>
    <row r="10" spans="1:22" s="4" customFormat="1" x14ac:dyDescent="0.3">
      <c r="A10" s="13">
        <v>5</v>
      </c>
      <c r="B10" s="14"/>
      <c r="C10" s="56"/>
      <c r="D10" s="15"/>
      <c r="E10" s="47"/>
      <c r="F10" s="17"/>
      <c r="G10" s="17"/>
      <c r="H10" s="17"/>
      <c r="I10" s="17"/>
      <c r="J10" s="18"/>
      <c r="K10" s="19"/>
      <c r="L10" s="17" t="s">
        <v>8</v>
      </c>
      <c r="M10" s="20"/>
      <c r="N10" s="21">
        <f t="shared" ref="N10:N11" si="2">K10*M10</f>
        <v>0</v>
      </c>
      <c r="O10" s="16"/>
      <c r="P10" s="17"/>
      <c r="Q10" s="18"/>
      <c r="R10" s="18"/>
      <c r="S10" s="17"/>
      <c r="T10" s="22"/>
      <c r="U10" s="28">
        <v>0.5</v>
      </c>
      <c r="V10" s="23">
        <f t="shared" si="0"/>
        <v>0</v>
      </c>
    </row>
    <row r="11" spans="1:22" s="4" customFormat="1" ht="19.5" thickBot="1" x14ac:dyDescent="0.35">
      <c r="A11" s="24">
        <v>6</v>
      </c>
      <c r="B11" s="25"/>
      <c r="C11" s="57"/>
      <c r="D11" s="26"/>
      <c r="E11" s="48"/>
      <c r="F11" s="28"/>
      <c r="G11" s="28"/>
      <c r="H11" s="28"/>
      <c r="I11" s="28"/>
      <c r="J11" s="29"/>
      <c r="K11" s="30"/>
      <c r="L11" s="28" t="s">
        <v>9</v>
      </c>
      <c r="M11" s="31"/>
      <c r="N11" s="32">
        <f t="shared" si="2"/>
        <v>0</v>
      </c>
      <c r="O11" s="27"/>
      <c r="P11" s="28"/>
      <c r="Q11" s="29"/>
      <c r="R11" s="29"/>
      <c r="S11" s="28"/>
      <c r="T11" s="33"/>
      <c r="U11" s="28">
        <v>0.5</v>
      </c>
      <c r="V11" s="23">
        <f t="shared" si="0"/>
        <v>0</v>
      </c>
    </row>
    <row r="12" spans="1:22" ht="51.75" customHeight="1" thickBot="1" x14ac:dyDescent="0.35">
      <c r="A12" s="34"/>
      <c r="B12" s="35"/>
      <c r="C12" s="35"/>
      <c r="D12" s="36"/>
      <c r="E12" s="46"/>
      <c r="F12" s="35"/>
      <c r="G12" s="35"/>
      <c r="H12" s="35"/>
      <c r="I12" s="35"/>
      <c r="J12" s="35"/>
      <c r="K12" s="35"/>
      <c r="L12" s="35"/>
      <c r="M12" s="35"/>
      <c r="N12" s="38">
        <f>SUM(N6:N11)</f>
        <v>0</v>
      </c>
      <c r="O12" s="37"/>
      <c r="P12" s="35"/>
      <c r="Q12" s="35"/>
      <c r="R12" s="35"/>
      <c r="S12" s="35"/>
      <c r="T12" s="39">
        <f>SUM(T6:T11)</f>
        <v>0</v>
      </c>
      <c r="U12" s="35"/>
      <c r="V12" s="39">
        <f>SUM(V6:V11)</f>
        <v>0</v>
      </c>
    </row>
    <row r="15" spans="1:22" s="40" customFormat="1" ht="408.75" customHeight="1" x14ac:dyDescent="0.25">
      <c r="A15" s="41" t="s">
        <v>19</v>
      </c>
      <c r="B15" s="42" t="s">
        <v>42</v>
      </c>
      <c r="C15" s="42" t="s">
        <v>48</v>
      </c>
      <c r="D15" s="43" t="s">
        <v>41</v>
      </c>
      <c r="E15" s="42" t="s">
        <v>33</v>
      </c>
      <c r="F15" s="42" t="s">
        <v>23</v>
      </c>
      <c r="G15" s="42" t="s">
        <v>36</v>
      </c>
      <c r="H15" s="42" t="s">
        <v>25</v>
      </c>
      <c r="I15" s="42" t="s">
        <v>26</v>
      </c>
      <c r="J15" s="42" t="s">
        <v>27</v>
      </c>
      <c r="K15" s="42" t="s">
        <v>34</v>
      </c>
      <c r="L15" s="42" t="s">
        <v>30</v>
      </c>
      <c r="M15" s="42" t="s">
        <v>28</v>
      </c>
      <c r="N15" s="42" t="s">
        <v>31</v>
      </c>
      <c r="O15" s="42" t="s">
        <v>20</v>
      </c>
      <c r="P15" s="42" t="s">
        <v>21</v>
      </c>
      <c r="Q15" s="42" t="s">
        <v>32</v>
      </c>
      <c r="R15" s="42" t="s">
        <v>38</v>
      </c>
      <c r="S15" s="42" t="s">
        <v>24</v>
      </c>
      <c r="T15" s="42" t="s">
        <v>45</v>
      </c>
      <c r="U15" s="42" t="s">
        <v>44</v>
      </c>
      <c r="V15" s="42" t="s">
        <v>31</v>
      </c>
    </row>
    <row r="17" spans="2:2" x14ac:dyDescent="0.3">
      <c r="B17" s="1" t="s">
        <v>46</v>
      </c>
    </row>
  </sheetData>
  <autoFilter ref="A5:V5"/>
  <mergeCells count="4">
    <mergeCell ref="E3:N3"/>
    <mergeCell ref="O3:T3"/>
    <mergeCell ref="B3:D3"/>
    <mergeCell ref="U3:V3"/>
  </mergeCells>
  <pageMargins left="0.23622047244094491" right="0.23622047244094491" top="0.74803149606299213" bottom="0.74803149606299213" header="0.31496062992125984" footer="0.31496062992125984"/>
  <pageSetup paperSize="9" scale="35" fitToWidth="2" fitToHeight="0" orientation="landscape" r:id="rId1"/>
  <colBreaks count="1" manualBreakCount="1">
    <brk id="14" max="1048575" man="1"/>
  </colBreaks>
  <ignoredErrors>
    <ignoredError sqref="T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Расчет-реестр</vt:lpstr>
      <vt:lpstr>'Расчет-реестр'!Область_печати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2020-08-17T09:43:06Z</dcterms:modified>
</cp:coreProperties>
</file>