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о работе\"/>
    </mc:Choice>
  </mc:AlternateContent>
  <xr:revisionPtr revIDLastSave="0" documentId="8_{D4C3AC68-37D8-4C24-AC19-5E6FBF772DCE}" xr6:coauthVersionLast="41" xr6:coauthVersionMax="41" xr10:uidLastSave="{00000000-0000-0000-0000-000000000000}"/>
  <bookViews>
    <workbookView xWindow="-120" yWindow="-120" windowWidth="28095" windowHeight="16440" xr2:uid="{A1D99077-E5B7-4A0E-9C55-EAEB5B243911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" i="1" l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<sst xmlns="http://schemas.openxmlformats.org/spreadsheetml/2006/main" count="10" uniqueCount="10">
  <si>
    <t>Номер реестровой записи</t>
  </si>
  <si>
    <t>дата включения в реестр</t>
  </si>
  <si>
    <t>Организация, оказывшая поддержку</t>
  </si>
  <si>
    <t>Наименование Субьекта малого и среднего предпринимательства</t>
  </si>
  <si>
    <t>ИНН</t>
  </si>
  <si>
    <t>Форма поддержки</t>
  </si>
  <si>
    <t>Вид поддержки</t>
  </si>
  <si>
    <t>Размер оказанной поддержки</t>
  </si>
  <si>
    <t>Срок оказания поддержки</t>
  </si>
  <si>
    <t>Информация о нарушении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</si>
</sst>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" fontId="3" fillId="0" borderId="3" xfId="2" applyNumberFormat="1" applyFont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3" xfId="2" xr:uid="{6E08076B-0AAC-4B49-93BC-9D86B73D084C}"/>
    <cellStyle name="Обычный 6" xfId="1" xr:uid="{4CBC6ACA-43B9-46B9-9EC9-5557DFE69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2;&#1055;&#1069;_&#1056;&#1077;&#1077;&#1089;&#1090;&#1088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реестр  Центра"/>
      <sheetName val="Реестр для размещения на сайт"/>
      <sheetName val="Усл.обозначения"/>
      <sheetName val="Лист1"/>
    </sheetNames>
    <sheetDataSet>
      <sheetData sheetId="0">
        <row r="5">
          <cell r="A5">
            <v>1</v>
          </cell>
          <cell r="B5" t="str">
            <v>ООО "Ресурсконтроль"</v>
          </cell>
          <cell r="E5">
            <v>6732128296</v>
          </cell>
          <cell r="G5" t="str">
            <v>ЦПЭ</v>
          </cell>
          <cell r="H5">
            <v>43479</v>
          </cell>
          <cell r="I5">
            <v>43479</v>
          </cell>
          <cell r="AF5" t="str">
            <v>Консультационная поддержка</v>
          </cell>
          <cell r="AG5" t="str">
            <v>Информирование по вопросам экспортной деятельности</v>
          </cell>
          <cell r="AL5" t="str">
            <v>1 ч.</v>
          </cell>
          <cell r="AM5" t="str">
            <v>нет</v>
          </cell>
        </row>
        <row r="6">
          <cell r="A6">
            <v>2</v>
          </cell>
          <cell r="B6" t="str">
            <v>ООО "Смоленский ЗПИ"</v>
          </cell>
          <cell r="E6">
            <v>6732037948</v>
          </cell>
          <cell r="G6" t="str">
            <v>ЦПЭ</v>
          </cell>
          <cell r="H6">
            <v>43480</v>
          </cell>
          <cell r="I6">
            <v>43480</v>
          </cell>
          <cell r="AF6" t="str">
            <v>Консультационная поддержка</v>
          </cell>
          <cell r="AG6" t="str">
            <v>Информирование по вопросам экспортной деятельности</v>
          </cell>
          <cell r="AL6" t="str">
            <v>1 ч.</v>
          </cell>
          <cell r="AM6" t="str">
            <v>нет</v>
          </cell>
        </row>
        <row r="7">
          <cell r="A7">
            <v>3</v>
          </cell>
          <cell r="B7" t="str">
            <v>ИП Киба Наталья Васильевна</v>
          </cell>
          <cell r="E7">
            <v>672500095823</v>
          </cell>
          <cell r="G7" t="str">
            <v>ЦПЭ</v>
          </cell>
          <cell r="H7">
            <v>43480</v>
          </cell>
          <cell r="I7">
            <v>43480</v>
          </cell>
          <cell r="AF7" t="str">
            <v>Консультационная поддержка</v>
          </cell>
          <cell r="AG7" t="str">
            <v>Информирование по вопросам экспортной деятельности</v>
          </cell>
          <cell r="AL7" t="str">
            <v>1 ч.</v>
          </cell>
          <cell r="AM7" t="str">
            <v>нет</v>
          </cell>
        </row>
        <row r="8">
          <cell r="A8">
            <v>4</v>
          </cell>
          <cell r="B8" t="str">
            <v>ООО "Гагаринский светотехнический завод"</v>
          </cell>
          <cell r="E8">
            <v>6722031168</v>
          </cell>
          <cell r="G8" t="str">
            <v>ЦПЭ</v>
          </cell>
          <cell r="H8">
            <v>43480</v>
          </cell>
          <cell r="I8">
            <v>43480</v>
          </cell>
          <cell r="AF8" t="str">
            <v>Консультационная поддержка</v>
          </cell>
          <cell r="AG8" t="str">
            <v>Информирование по вопросам экспортной деятельности</v>
          </cell>
          <cell r="AL8" t="str">
            <v>1 ч.</v>
          </cell>
          <cell r="AM8" t="str">
            <v>нет</v>
          </cell>
        </row>
        <row r="9">
          <cell r="A9">
            <v>5</v>
          </cell>
          <cell r="B9" t="str">
            <v>ООО "Лакос"</v>
          </cell>
          <cell r="E9">
            <v>6729003321</v>
          </cell>
          <cell r="G9" t="str">
            <v>ЦПЭ</v>
          </cell>
          <cell r="H9">
            <v>43480</v>
          </cell>
          <cell r="I9">
            <v>43480</v>
          </cell>
          <cell r="AF9" t="str">
            <v>Консультационная поддержка</v>
          </cell>
          <cell r="AG9" t="str">
            <v>Информирование по вопросам экспортной деятельности</v>
          </cell>
          <cell r="AL9" t="str">
            <v>1 ч.</v>
          </cell>
          <cell r="AM9" t="str">
            <v>нет</v>
          </cell>
        </row>
        <row r="10">
          <cell r="A10">
            <v>6</v>
          </cell>
          <cell r="B10" t="str">
            <v>ООО "Стиль-Юнитэ"</v>
          </cell>
          <cell r="E10">
            <v>6731040641</v>
          </cell>
          <cell r="G10" t="str">
            <v>ЦПЭ</v>
          </cell>
          <cell r="H10">
            <v>43481</v>
          </cell>
          <cell r="I10">
            <v>43481</v>
          </cell>
          <cell r="AF10" t="str">
            <v>Консультационная поддержка</v>
          </cell>
          <cell r="AG10" t="str">
            <v>Информирование по вопросам экспортной деятельности</v>
          </cell>
          <cell r="AL10" t="str">
            <v>1 ч.</v>
          </cell>
          <cell r="AM10" t="str">
            <v>нет</v>
          </cell>
        </row>
        <row r="11">
          <cell r="A11">
            <v>7</v>
          </cell>
          <cell r="B11" t="str">
            <v>ООО "Елизавета +"</v>
          </cell>
          <cell r="E11">
            <v>6729037401</v>
          </cell>
          <cell r="G11" t="str">
            <v>ЦПЭ</v>
          </cell>
          <cell r="H11">
            <v>43482</v>
          </cell>
          <cell r="I11">
            <v>43482</v>
          </cell>
          <cell r="AF11" t="str">
            <v>Консультационная поддержка</v>
          </cell>
          <cell r="AG11" t="str">
            <v>Информирование по вопросам экспортной деятельности</v>
          </cell>
          <cell r="AL11" t="str">
            <v>1 ч.</v>
          </cell>
          <cell r="AM11" t="str">
            <v>нет</v>
          </cell>
        </row>
        <row r="12">
          <cell r="A12">
            <v>8</v>
          </cell>
          <cell r="B12" t="str">
            <v>ОАО "РТФ "Апрель"</v>
          </cell>
          <cell r="E12">
            <v>6725009107</v>
          </cell>
          <cell r="G12" t="str">
            <v>ЦПЭ</v>
          </cell>
          <cell r="H12">
            <v>43482</v>
          </cell>
          <cell r="I12">
            <v>43482</v>
          </cell>
          <cell r="AF12" t="str">
            <v>Консультационная поддержка</v>
          </cell>
          <cell r="AG12" t="str">
            <v>Информирование по вопросам экспортной деятельности</v>
          </cell>
          <cell r="AL12" t="str">
            <v>1 ч.</v>
          </cell>
          <cell r="AM12" t="str">
            <v>нет</v>
          </cell>
        </row>
        <row r="13">
          <cell r="A13">
            <v>9</v>
          </cell>
          <cell r="B13" t="str">
            <v>ООО "Елизавета +"</v>
          </cell>
          <cell r="E13">
            <v>6729037401</v>
          </cell>
          <cell r="G13" t="str">
            <v>ЦПЭ</v>
          </cell>
          <cell r="H13">
            <v>43483</v>
          </cell>
          <cell r="I13">
            <v>43489</v>
          </cell>
          <cell r="AF13" t="str">
            <v>Консультационная поддержка</v>
          </cell>
          <cell r="AG13" t="str">
            <v>Поиск и подбор иностранных партнеров</v>
          </cell>
          <cell r="AL13" t="str">
            <v>1 ч.</v>
          </cell>
          <cell r="AM13" t="str">
            <v>нет</v>
          </cell>
        </row>
        <row r="14">
          <cell r="A14">
            <v>10</v>
          </cell>
          <cell r="B14" t="str">
            <v>ООО "Гласс Маркет"</v>
          </cell>
          <cell r="E14">
            <v>6725031014</v>
          </cell>
          <cell r="G14" t="str">
            <v>ЦПЭ</v>
          </cell>
          <cell r="H14">
            <v>43486</v>
          </cell>
          <cell r="I14">
            <v>43487</v>
          </cell>
          <cell r="AF14" t="str">
            <v>Поддержка в сфере образования</v>
          </cell>
          <cell r="AG14" t="str">
            <v>Организация участия в экспортном семинаре</v>
          </cell>
          <cell r="AL14" t="str">
            <v>8 ч.</v>
          </cell>
          <cell r="AM14" t="str">
            <v>нет</v>
          </cell>
        </row>
        <row r="15">
          <cell r="A15">
            <v>11</v>
          </cell>
          <cell r="B15" t="str">
            <v>ИП Киба Наталья Васильевна</v>
          </cell>
          <cell r="E15">
            <v>672500095823</v>
          </cell>
          <cell r="G15" t="str">
            <v>ЦПЭ</v>
          </cell>
          <cell r="H15">
            <v>43486</v>
          </cell>
          <cell r="I15">
            <v>43487</v>
          </cell>
          <cell r="AF15" t="str">
            <v>Поддержка в сфере образования</v>
          </cell>
          <cell r="AG15" t="str">
            <v>Организация участия в экспортном семинаре</v>
          </cell>
          <cell r="AL15" t="str">
            <v>8 ч.</v>
          </cell>
          <cell r="AM15" t="str">
            <v>нет</v>
          </cell>
        </row>
        <row r="16">
          <cell r="A16">
            <v>12</v>
          </cell>
          <cell r="B16" t="str">
            <v>ООО "Русьпак"</v>
          </cell>
          <cell r="E16">
            <v>6725013167</v>
          </cell>
          <cell r="G16" t="str">
            <v>ЦПЭ</v>
          </cell>
          <cell r="H16">
            <v>43486</v>
          </cell>
          <cell r="I16">
            <v>43487</v>
          </cell>
          <cell r="AF16" t="str">
            <v>Поддержка в сфере образования</v>
          </cell>
          <cell r="AG16" t="str">
            <v>Организация участия в экспортном семинаре</v>
          </cell>
          <cell r="AL16" t="str">
            <v>8 ч.</v>
          </cell>
          <cell r="AM16" t="str">
            <v>нет</v>
          </cell>
        </row>
        <row r="17">
          <cell r="A17">
            <v>13</v>
          </cell>
          <cell r="B17" t="str">
            <v>ОАО "РТФ "Апрель"</v>
          </cell>
          <cell r="E17">
            <v>6725009107</v>
          </cell>
          <cell r="G17" t="str">
            <v>ЦПЭ</v>
          </cell>
          <cell r="H17">
            <v>43486</v>
          </cell>
          <cell r="I17">
            <v>43487</v>
          </cell>
          <cell r="AF17" t="str">
            <v>Поддержка в сфере образования</v>
          </cell>
          <cell r="AG17" t="str">
            <v>Организация участия в экспортном семинаре</v>
          </cell>
          <cell r="AL17" t="str">
            <v>8 ч.</v>
          </cell>
          <cell r="AM17" t="str">
            <v>нет</v>
          </cell>
        </row>
        <row r="18">
          <cell r="A18">
            <v>14</v>
          </cell>
          <cell r="B18" t="str">
            <v>ООО "Сенсола"</v>
          </cell>
          <cell r="E18">
            <v>6732039462</v>
          </cell>
          <cell r="G18" t="str">
            <v>ЦПЭ</v>
          </cell>
          <cell r="H18">
            <v>43487</v>
          </cell>
          <cell r="I18">
            <v>43504</v>
          </cell>
          <cell r="AF18" t="str">
            <v>Поддержка в сфере образования</v>
          </cell>
          <cell r="AG18" t="str">
            <v>Организация участия в экспортном семинаре</v>
          </cell>
          <cell r="AL18" t="str">
            <v>8 ч.</v>
          </cell>
          <cell r="AM18" t="str">
            <v>нет</v>
          </cell>
        </row>
        <row r="19">
          <cell r="A19">
            <v>15</v>
          </cell>
          <cell r="B19" t="str">
            <v>ООО "ТД "Викинг"</v>
          </cell>
          <cell r="E19">
            <v>6732076898</v>
          </cell>
          <cell r="G19" t="str">
            <v>ЦПЭ</v>
          </cell>
          <cell r="H19">
            <v>43487</v>
          </cell>
          <cell r="I19">
            <v>43487</v>
          </cell>
          <cell r="AF19" t="str">
            <v>Консультационная поддержка</v>
          </cell>
          <cell r="AG19" t="str">
            <v>Информирование по вопросам экспортной деятельности</v>
          </cell>
          <cell r="AL19" t="str">
            <v>1 ч.</v>
          </cell>
          <cell r="AM19" t="str">
            <v>нет</v>
          </cell>
        </row>
        <row r="20">
          <cell r="A20">
            <v>16</v>
          </cell>
          <cell r="B20" t="str">
            <v>ИП Матвеенкова Мария Александровна</v>
          </cell>
          <cell r="E20">
            <v>673100810407</v>
          </cell>
          <cell r="G20" t="str">
            <v>ЦПЭ</v>
          </cell>
          <cell r="H20">
            <v>43488</v>
          </cell>
          <cell r="I20">
            <v>43488</v>
          </cell>
          <cell r="AF20" t="str">
            <v>Консультационная поддержка</v>
          </cell>
          <cell r="AG20" t="str">
            <v>Информирование по вопросам экспортной деятельности</v>
          </cell>
          <cell r="AL20" t="str">
            <v>1 ч.</v>
          </cell>
          <cell r="AM20" t="str">
            <v>нет</v>
          </cell>
        </row>
        <row r="21">
          <cell r="A21">
            <v>17</v>
          </cell>
          <cell r="B21" t="str">
            <v>ООО "Елизавета +"</v>
          </cell>
          <cell r="E21">
            <v>6729037401</v>
          </cell>
          <cell r="G21" t="str">
            <v>ЦПЭ</v>
          </cell>
          <cell r="H21">
            <v>43488</v>
          </cell>
          <cell r="I21">
            <v>43489</v>
          </cell>
          <cell r="AF21" t="str">
            <v>Консультационная поддержка</v>
          </cell>
          <cell r="AG21" t="str">
            <v>Поиск и подбор иностранных партнеров</v>
          </cell>
          <cell r="AL21" t="str">
            <v>1 ч.</v>
          </cell>
          <cell r="AM21" t="str">
            <v>нет</v>
          </cell>
        </row>
        <row r="22">
          <cell r="A22">
            <v>18</v>
          </cell>
          <cell r="B22" t="str">
            <v>ООО "Мобил К"</v>
          </cell>
          <cell r="E22">
            <v>6723000275</v>
          </cell>
          <cell r="G22" t="str">
            <v>ЦПЭ</v>
          </cell>
          <cell r="H22">
            <v>43489</v>
          </cell>
          <cell r="I22">
            <v>43490</v>
          </cell>
          <cell r="AF22" t="str">
            <v>Поддержка в сфере образования</v>
          </cell>
          <cell r="AG22" t="str">
            <v>Организация участия в экспортном семинаре</v>
          </cell>
          <cell r="AL22" t="str">
            <v>8 ч.</v>
          </cell>
          <cell r="AM22" t="str">
            <v>нет</v>
          </cell>
        </row>
        <row r="23">
          <cell r="A23">
            <v>19</v>
          </cell>
          <cell r="B23" t="str">
            <v>ООО "Гагаринский Консервный Комбинат"</v>
          </cell>
          <cell r="E23">
            <v>7728557738</v>
          </cell>
          <cell r="G23" t="str">
            <v>ЦПЭ</v>
          </cell>
          <cell r="H23">
            <v>43489</v>
          </cell>
          <cell r="I23">
            <v>43490</v>
          </cell>
          <cell r="AF23" t="str">
            <v>Поддержка в сфере образования</v>
          </cell>
          <cell r="AG23" t="str">
            <v>Организация участия в экспортном семинаре</v>
          </cell>
          <cell r="AL23" t="str">
            <v>8 ч.</v>
          </cell>
          <cell r="AM23" t="str">
            <v>нет</v>
          </cell>
        </row>
        <row r="24">
          <cell r="A24">
            <v>20</v>
          </cell>
          <cell r="B24" t="str">
            <v>ООО "Военлет"</v>
          </cell>
          <cell r="E24">
            <v>7714925999</v>
          </cell>
          <cell r="G24" t="str">
            <v>ЦПЭ</v>
          </cell>
          <cell r="H24">
            <v>43489</v>
          </cell>
          <cell r="I24">
            <v>43490</v>
          </cell>
          <cell r="AF24" t="str">
            <v>Поддержка в сфере образования</v>
          </cell>
          <cell r="AG24" t="str">
            <v>Организация участия в экспортном семинаре</v>
          </cell>
          <cell r="AL24" t="str">
            <v>8 ч.</v>
          </cell>
          <cell r="AM24" t="str">
            <v>нет</v>
          </cell>
        </row>
        <row r="25">
          <cell r="A25">
            <v>21</v>
          </cell>
          <cell r="B25" t="str">
            <v>ООО "ИЦ "Электролуч"</v>
          </cell>
          <cell r="E25">
            <v>6722031841</v>
          </cell>
          <cell r="G25" t="str">
            <v>ЦПЭ</v>
          </cell>
          <cell r="H25">
            <v>43489</v>
          </cell>
          <cell r="I25">
            <v>43490</v>
          </cell>
          <cell r="AF25" t="str">
            <v>Поддержка в сфере образования</v>
          </cell>
          <cell r="AG25" t="str">
            <v>Организация участия в экспортном семинаре</v>
          </cell>
          <cell r="AL25" t="str">
            <v>8 ч.</v>
          </cell>
          <cell r="AM25" t="str">
            <v>нет</v>
          </cell>
        </row>
        <row r="26">
          <cell r="A26">
            <v>22</v>
          </cell>
          <cell r="B26" t="str">
            <v>ИП Перцев Юрий Николаевич</v>
          </cell>
          <cell r="E26">
            <v>672300007509</v>
          </cell>
          <cell r="G26" t="str">
            <v>ЦПЭ</v>
          </cell>
          <cell r="H26">
            <v>43489</v>
          </cell>
          <cell r="I26">
            <v>43490</v>
          </cell>
          <cell r="AF26" t="str">
            <v>Поддержка в сфере образования</v>
          </cell>
          <cell r="AG26" t="str">
            <v>Организация участия в экспортном семинаре</v>
          </cell>
          <cell r="AL26" t="str">
            <v>8 ч.</v>
          </cell>
          <cell r="AM26" t="str">
            <v>нет</v>
          </cell>
        </row>
        <row r="27">
          <cell r="A27">
            <v>23</v>
          </cell>
          <cell r="B27" t="str">
            <v>ООО "Лео-Стиль"</v>
          </cell>
          <cell r="E27">
            <v>6722028310</v>
          </cell>
          <cell r="G27" t="str">
            <v>ЦПЭ</v>
          </cell>
          <cell r="H27">
            <v>43489</v>
          </cell>
          <cell r="I27">
            <v>43490</v>
          </cell>
          <cell r="AF27" t="str">
            <v>Поддержка в сфере образования</v>
          </cell>
          <cell r="AG27" t="str">
            <v>Организация участия в экспортном семинаре</v>
          </cell>
          <cell r="AL27" t="str">
            <v>8 ч.</v>
          </cell>
          <cell r="AM27" t="str">
            <v>нет</v>
          </cell>
        </row>
        <row r="28">
          <cell r="A28">
            <v>24</v>
          </cell>
          <cell r="B28" t="str">
            <v>ООО "Источник Тока"</v>
          </cell>
          <cell r="E28">
            <v>6732003850</v>
          </cell>
          <cell r="G28" t="str">
            <v>ЦПЭ</v>
          </cell>
          <cell r="H28">
            <v>43493</v>
          </cell>
          <cell r="I28">
            <v>43493</v>
          </cell>
          <cell r="AF28" t="str">
            <v>Консультационная поддержка</v>
          </cell>
          <cell r="AG28" t="str">
            <v>Информирование по вопросам экспортной деятельности</v>
          </cell>
          <cell r="AL28" t="str">
            <v>1 ч.</v>
          </cell>
          <cell r="AM28" t="str">
            <v>нет</v>
          </cell>
        </row>
        <row r="29">
          <cell r="A29">
            <v>25</v>
          </cell>
          <cell r="B29" t="str">
            <v>ЗАО "Технографит"</v>
          </cell>
          <cell r="E29">
            <v>6722001050</v>
          </cell>
          <cell r="G29" t="str">
            <v>ЦПЭ</v>
          </cell>
          <cell r="H29">
            <v>43494</v>
          </cell>
          <cell r="I29">
            <v>43494</v>
          </cell>
          <cell r="AF29" t="str">
            <v>Консультационная поддержка</v>
          </cell>
          <cell r="AG29" t="str">
            <v>Информирование по вопросам экспортной деятельности</v>
          </cell>
          <cell r="AL29" t="str">
            <v>1 ч.</v>
          </cell>
          <cell r="AM29" t="str">
            <v>нет</v>
          </cell>
        </row>
        <row r="30">
          <cell r="A30">
            <v>26</v>
          </cell>
          <cell r="B30" t="str">
            <v>ООО "Импортторг"</v>
          </cell>
          <cell r="E30">
            <v>6722041631</v>
          </cell>
          <cell r="G30" t="str">
            <v>ЦПЭ</v>
          </cell>
          <cell r="H30">
            <v>43494</v>
          </cell>
          <cell r="I30">
            <v>43494</v>
          </cell>
          <cell r="AF30" t="str">
            <v>Консультационная поддержка</v>
          </cell>
          <cell r="AG30" t="str">
            <v>Информирование по вопросам экспортной деятельности</v>
          </cell>
          <cell r="AL30" t="str">
            <v>1 ч.</v>
          </cell>
          <cell r="AM30" t="str">
            <v>нет</v>
          </cell>
        </row>
        <row r="31">
          <cell r="A31">
            <v>27</v>
          </cell>
          <cell r="B31" t="str">
            <v>ООО "Вязьмамолрус"</v>
          </cell>
          <cell r="E31">
            <v>6722040660</v>
          </cell>
          <cell r="G31" t="str">
            <v>ЦПЭ</v>
          </cell>
          <cell r="H31">
            <v>43494</v>
          </cell>
          <cell r="I31">
            <v>43494</v>
          </cell>
          <cell r="AF31" t="str">
            <v>Консультационная поддержка</v>
          </cell>
          <cell r="AG31" t="str">
            <v>Информирование по вопросам экспортной деятельности</v>
          </cell>
          <cell r="AL31" t="str">
            <v>1 ч.</v>
          </cell>
          <cell r="AM31" t="str">
            <v>нет</v>
          </cell>
        </row>
        <row r="32">
          <cell r="A32">
            <v>28</v>
          </cell>
          <cell r="B32" t="str">
            <v>ООО "Тагрис Молоко"</v>
          </cell>
          <cell r="E32">
            <v>7720619975</v>
          </cell>
          <cell r="G32" t="str">
            <v>ЦПЭ</v>
          </cell>
          <cell r="H32">
            <v>43494</v>
          </cell>
          <cell r="I32">
            <v>43494</v>
          </cell>
          <cell r="AF32" t="str">
            <v>Консультационная поддержка</v>
          </cell>
          <cell r="AG32" t="str">
            <v>Информирование по вопросам экспортной деятельности</v>
          </cell>
          <cell r="AL32" t="str">
            <v>1 ч.</v>
          </cell>
          <cell r="AM32" t="str">
            <v>нет</v>
          </cell>
        </row>
        <row r="33">
          <cell r="A33">
            <v>29</v>
          </cell>
          <cell r="B33" t="str">
            <v>ООО "Вима"</v>
          </cell>
          <cell r="E33">
            <v>6722040620</v>
          </cell>
          <cell r="G33" t="str">
            <v>ЦПЭ</v>
          </cell>
          <cell r="H33">
            <v>43494</v>
          </cell>
          <cell r="I33">
            <v>43494</v>
          </cell>
          <cell r="AF33" t="str">
            <v>Консультационная поддержка</v>
          </cell>
          <cell r="AG33" t="str">
            <v>Информирование по вопросам экспортной деятельности</v>
          </cell>
          <cell r="AL33" t="str">
            <v>1 ч.</v>
          </cell>
          <cell r="AM33" t="str">
            <v>нет</v>
          </cell>
        </row>
        <row r="34">
          <cell r="A34">
            <v>30</v>
          </cell>
          <cell r="B34" t="str">
            <v>АО "ВЗСП"</v>
          </cell>
          <cell r="E34">
            <v>6722003587</v>
          </cell>
          <cell r="G34" t="str">
            <v>ЦПЭ</v>
          </cell>
          <cell r="H34">
            <v>43494</v>
          </cell>
          <cell r="I34">
            <v>43494</v>
          </cell>
          <cell r="AF34" t="str">
            <v>Консультационная поддержка</v>
          </cell>
          <cell r="AG34" t="str">
            <v>Информирование по вопросам экспортной деятельности</v>
          </cell>
          <cell r="AL34" t="str">
            <v>1 ч.</v>
          </cell>
          <cell r="AM34" t="str">
            <v>нет</v>
          </cell>
        </row>
        <row r="35">
          <cell r="A35">
            <v>31</v>
          </cell>
          <cell r="B35" t="str">
            <v>ООО "Лазертаг"</v>
          </cell>
          <cell r="E35">
            <v>6732019201</v>
          </cell>
          <cell r="G35" t="str">
            <v>ЦПЭ</v>
          </cell>
          <cell r="H35">
            <v>43495</v>
          </cell>
          <cell r="I35">
            <v>43495</v>
          </cell>
          <cell r="AF35" t="str">
            <v>Консультационная поддержка</v>
          </cell>
          <cell r="AG35" t="str">
            <v>Информирование по вопросам экспортной деятельности</v>
          </cell>
          <cell r="AL35" t="str">
            <v>1 ч.</v>
          </cell>
          <cell r="AM35" t="str">
            <v>нет</v>
          </cell>
        </row>
        <row r="36">
          <cell r="A36">
            <v>32</v>
          </cell>
          <cell r="B36" t="str">
            <v>ООО "Смоленские Конфекты"</v>
          </cell>
          <cell r="E36">
            <v>6732165026</v>
          </cell>
          <cell r="G36" t="str">
            <v>ЦПЭ</v>
          </cell>
          <cell r="H36">
            <v>43495</v>
          </cell>
          <cell r="I36">
            <v>43495</v>
          </cell>
          <cell r="AF36" t="str">
            <v>Консультационная поддержка</v>
          </cell>
          <cell r="AG36" t="str">
            <v>Информирование по вопросам экспортной деятельности</v>
          </cell>
          <cell r="AL36" t="str">
            <v>1 ч.</v>
          </cell>
          <cell r="AM36" t="str">
            <v>нет</v>
          </cell>
        </row>
        <row r="37">
          <cell r="A37">
            <v>33</v>
          </cell>
          <cell r="B37" t="str">
            <v>ИП Зезюлинский Юрий Григорьевич</v>
          </cell>
          <cell r="E37">
            <v>671400354060</v>
          </cell>
          <cell r="G37" t="str">
            <v>ЦПЭ</v>
          </cell>
          <cell r="H37">
            <v>43495</v>
          </cell>
          <cell r="I37">
            <v>43495</v>
          </cell>
          <cell r="AF37" t="str">
            <v>Консультационная поддержка</v>
          </cell>
          <cell r="AG37" t="str">
            <v>Информирование по вопросам экспортной деятельности</v>
          </cell>
          <cell r="AL37" t="str">
            <v>1 ч.</v>
          </cell>
          <cell r="AM37" t="str">
            <v>нет</v>
          </cell>
        </row>
        <row r="38">
          <cell r="A38">
            <v>34</v>
          </cell>
          <cell r="B38" t="str">
            <v>ООО "Арти"</v>
          </cell>
          <cell r="E38">
            <v>6727024051</v>
          </cell>
          <cell r="G38" t="str">
            <v>ЦПЭ</v>
          </cell>
          <cell r="H38">
            <v>43495</v>
          </cell>
          <cell r="I38">
            <v>43495</v>
          </cell>
          <cell r="AF38" t="str">
            <v>Консультационная поддержка</v>
          </cell>
          <cell r="AG38" t="str">
            <v>Информирование по вопросам экспортной деятельности</v>
          </cell>
          <cell r="AL38" t="str">
            <v>1 ч.</v>
          </cell>
          <cell r="AM38" t="str">
            <v>нет</v>
          </cell>
        </row>
        <row r="39">
          <cell r="A39">
            <v>35</v>
          </cell>
          <cell r="B39" t="str">
            <v>ООО "Арти"</v>
          </cell>
          <cell r="E39">
            <v>6727024051</v>
          </cell>
          <cell r="G39" t="str">
            <v>ЦПЭ</v>
          </cell>
          <cell r="H39">
            <v>43495</v>
          </cell>
          <cell r="I39">
            <v>43514</v>
          </cell>
          <cell r="AF39" t="str">
            <v>Консультационная поддержка</v>
          </cell>
          <cell r="AG39" t="str">
            <v>Поиск и подбор иностранных партнеров</v>
          </cell>
          <cell r="AL39" t="str">
            <v>1 ч.</v>
          </cell>
          <cell r="AM39" t="str">
            <v>нет</v>
          </cell>
        </row>
        <row r="40">
          <cell r="A40">
            <v>36</v>
          </cell>
          <cell r="B40" t="str">
            <v>ООО "ИТЦ "Промикс"</v>
          </cell>
          <cell r="E40">
            <v>6731060623</v>
          </cell>
          <cell r="G40" t="str">
            <v>ЦПЭ</v>
          </cell>
          <cell r="H40">
            <v>43497</v>
          </cell>
          <cell r="I40">
            <v>43504</v>
          </cell>
          <cell r="AF40" t="str">
            <v>Поддержка в сфере образования</v>
          </cell>
          <cell r="AG40" t="str">
            <v>Организация участия в экспортном семинаре</v>
          </cell>
          <cell r="AL40" t="str">
            <v>8 ч.</v>
          </cell>
          <cell r="AM40" t="str">
            <v>нет</v>
          </cell>
        </row>
        <row r="41">
          <cell r="A41">
            <v>37</v>
          </cell>
          <cell r="B41" t="str">
            <v>ООО "Металюкс"</v>
          </cell>
          <cell r="E41">
            <v>6732058257</v>
          </cell>
          <cell r="G41" t="str">
            <v>ЦПЭ</v>
          </cell>
          <cell r="H41">
            <v>43500</v>
          </cell>
          <cell r="I41">
            <v>43500</v>
          </cell>
          <cell r="AF41" t="str">
            <v>Консультационная поддержка</v>
          </cell>
          <cell r="AG41" t="str">
            <v>Информирование по вопросам экспортной деятельности</v>
          </cell>
          <cell r="AL41" t="str">
            <v>8 ч.</v>
          </cell>
          <cell r="AM41" t="str">
            <v>нет</v>
          </cell>
        </row>
        <row r="42">
          <cell r="A42">
            <v>38</v>
          </cell>
          <cell r="B42" t="str">
            <v>ООО "ТД "Инвестпромснаб"</v>
          </cell>
          <cell r="E42">
            <v>6732143960</v>
          </cell>
          <cell r="G42" t="str">
            <v>ЦПЭ</v>
          </cell>
          <cell r="H42">
            <v>43500</v>
          </cell>
          <cell r="I42">
            <v>43500</v>
          </cell>
          <cell r="AF42" t="str">
            <v>Консультационная поддержка</v>
          </cell>
          <cell r="AG42" t="str">
            <v>Информирование по вопросам экспортной деятельности</v>
          </cell>
          <cell r="AL42" t="str">
            <v>1 ч.</v>
          </cell>
          <cell r="AM42" t="str">
            <v>нет</v>
          </cell>
        </row>
        <row r="43">
          <cell r="A43">
            <v>39</v>
          </cell>
          <cell r="B43" t="str">
            <v>ООО "Руссмолпродукт"</v>
          </cell>
          <cell r="E43">
            <v>6732109286</v>
          </cell>
          <cell r="G43" t="str">
            <v>ЦПЭ</v>
          </cell>
          <cell r="H43">
            <v>43501</v>
          </cell>
          <cell r="I43">
            <v>43504</v>
          </cell>
          <cell r="AF43" t="str">
            <v>Поддержка в сфере образования</v>
          </cell>
          <cell r="AG43" t="str">
            <v>Организация участия в экспортном семинаре</v>
          </cell>
          <cell r="AL43" t="str">
            <v>8 ч.</v>
          </cell>
          <cell r="AM43" t="str">
            <v>нет</v>
          </cell>
        </row>
        <row r="44">
          <cell r="A44">
            <v>40</v>
          </cell>
          <cell r="B44" t="str">
            <v>ООО "ТД "Викинг"</v>
          </cell>
          <cell r="E44">
            <v>6732076898</v>
          </cell>
          <cell r="G44" t="str">
            <v>ЦПЭ</v>
          </cell>
          <cell r="H44">
            <v>43501</v>
          </cell>
          <cell r="I44">
            <v>43504</v>
          </cell>
          <cell r="AF44" t="str">
            <v>Поддержка в сфере образования</v>
          </cell>
          <cell r="AG44" t="str">
            <v>Организация участия в экспортном семинаре</v>
          </cell>
          <cell r="AL44" t="str">
            <v>8 ч.</v>
          </cell>
          <cell r="AM44" t="str">
            <v>нет</v>
          </cell>
        </row>
        <row r="45">
          <cell r="A45">
            <v>41</v>
          </cell>
          <cell r="B45" t="str">
            <v>ООО "Астон"</v>
          </cell>
          <cell r="E45">
            <v>6732134927</v>
          </cell>
          <cell r="G45" t="str">
            <v>ЦПЭ</v>
          </cell>
          <cell r="H45">
            <v>43501</v>
          </cell>
          <cell r="I45">
            <v>43501</v>
          </cell>
          <cell r="AF45" t="str">
            <v>Консультационная поддержка</v>
          </cell>
          <cell r="AG45" t="str">
            <v>Информирование по вопросам экспортной деятельности</v>
          </cell>
          <cell r="AL45" t="str">
            <v>1 ч.</v>
          </cell>
          <cell r="AM45" t="str">
            <v>нет</v>
          </cell>
        </row>
        <row r="46">
          <cell r="A46">
            <v>42</v>
          </cell>
          <cell r="B46" t="str">
            <v>ООО "Смоленский ЗПИ"</v>
          </cell>
          <cell r="E46">
            <v>6732037948</v>
          </cell>
          <cell r="G46" t="str">
            <v>ЦПЭ</v>
          </cell>
          <cell r="H46">
            <v>43502</v>
          </cell>
          <cell r="I46">
            <v>43504</v>
          </cell>
          <cell r="AF46" t="str">
            <v>Поддержка в сфере образования</v>
          </cell>
          <cell r="AG46" t="str">
            <v>Организация участия в экспортном семинаре</v>
          </cell>
          <cell r="AL46" t="str">
            <v>8 ч.</v>
          </cell>
          <cell r="AM46" t="str">
            <v>нет</v>
          </cell>
        </row>
        <row r="47">
          <cell r="A47">
            <v>43</v>
          </cell>
          <cell r="B47" t="str">
            <v>ООО "РУФ"</v>
          </cell>
          <cell r="E47">
            <v>6714046844</v>
          </cell>
          <cell r="G47" t="str">
            <v>ЦПЭ</v>
          </cell>
          <cell r="H47">
            <v>43502</v>
          </cell>
          <cell r="I47">
            <v>43504</v>
          </cell>
          <cell r="AF47" t="str">
            <v>Поддержка в сфере образования</v>
          </cell>
          <cell r="AG47" t="str">
            <v>Организация участия в экспортном семинаре</v>
          </cell>
          <cell r="AL47" t="str">
            <v>8 ч.</v>
          </cell>
          <cell r="AM47" t="str">
            <v>нет</v>
          </cell>
        </row>
        <row r="48">
          <cell r="A48">
            <v>44</v>
          </cell>
          <cell r="B48" t="str">
            <v>ООО "Стройтехпром"</v>
          </cell>
          <cell r="E48">
            <v>6729035323</v>
          </cell>
          <cell r="G48" t="str">
            <v>ЦПЭ</v>
          </cell>
          <cell r="H48">
            <v>43502</v>
          </cell>
          <cell r="I48">
            <v>43504</v>
          </cell>
          <cell r="AF48" t="str">
            <v>Поддержка в сфере образования</v>
          </cell>
          <cell r="AG48" t="str">
            <v>Организация участия в экспортном семинаре</v>
          </cell>
          <cell r="AL48" t="str">
            <v>8 ч.</v>
          </cell>
          <cell r="AM48" t="str">
            <v>нет</v>
          </cell>
        </row>
        <row r="49">
          <cell r="A49">
            <v>45</v>
          </cell>
          <cell r="B49" t="str">
            <v>ООО "Козинский Тепличный Комбинат"</v>
          </cell>
          <cell r="E49">
            <v>6714033860</v>
          </cell>
          <cell r="G49" t="str">
            <v>ЦПЭ</v>
          </cell>
          <cell r="H49">
            <v>43503</v>
          </cell>
          <cell r="I49">
            <v>43504</v>
          </cell>
          <cell r="AF49" t="str">
            <v>Поддержка в сфере образования</v>
          </cell>
          <cell r="AG49" t="str">
            <v>Организация участия в экспортном семинаре</v>
          </cell>
          <cell r="AL49" t="str">
            <v>8 ч.</v>
          </cell>
          <cell r="AM49" t="str">
            <v>нет</v>
          </cell>
        </row>
        <row r="50">
          <cell r="A50">
            <v>46</v>
          </cell>
          <cell r="B50" t="str">
            <v>ООО "РИК Плюс"</v>
          </cell>
          <cell r="E50">
            <v>6730044499</v>
          </cell>
          <cell r="G50" t="str">
            <v>ЦПЭ</v>
          </cell>
          <cell r="H50">
            <v>43503</v>
          </cell>
          <cell r="I50">
            <v>43504</v>
          </cell>
          <cell r="AF50" t="str">
            <v>Поддержка в сфере образования</v>
          </cell>
          <cell r="AG50" t="str">
            <v>Организация участия в экспортном семинаре</v>
          </cell>
          <cell r="AL50" t="str">
            <v>8 ч.</v>
          </cell>
          <cell r="AM50" t="str">
            <v>нет</v>
          </cell>
        </row>
        <row r="51">
          <cell r="A51">
            <v>47</v>
          </cell>
          <cell r="B51" t="str">
            <v>ООО "ТД "Смоленский"</v>
          </cell>
          <cell r="E51">
            <v>6732006410</v>
          </cell>
          <cell r="G51" t="str">
            <v>ЦПЭ</v>
          </cell>
          <cell r="H51">
            <v>43503</v>
          </cell>
          <cell r="I51">
            <v>43504</v>
          </cell>
          <cell r="AF51" t="str">
            <v>Поддержка в сфере образования</v>
          </cell>
          <cell r="AG51" t="str">
            <v>Организация участия в экспортном семинаре</v>
          </cell>
          <cell r="AL51" t="str">
            <v>8 ч.</v>
          </cell>
          <cell r="AM51" t="str">
            <v>нет</v>
          </cell>
        </row>
        <row r="52">
          <cell r="A52">
            <v>48</v>
          </cell>
          <cell r="B52" t="str">
            <v>ООО "Лакос"</v>
          </cell>
          <cell r="E52">
            <v>6729003321</v>
          </cell>
          <cell r="G52" t="str">
            <v>ЦПЭ</v>
          </cell>
          <cell r="H52">
            <v>43503</v>
          </cell>
          <cell r="I52">
            <v>43504</v>
          </cell>
          <cell r="AF52" t="str">
            <v>Поддержка в сфере образования</v>
          </cell>
          <cell r="AG52" t="str">
            <v>Организация участия в экспортном семинаре</v>
          </cell>
          <cell r="AL52" t="str">
            <v>8 ч.</v>
          </cell>
          <cell r="AM52" t="str">
            <v>нет</v>
          </cell>
        </row>
        <row r="53">
          <cell r="A53">
            <v>49</v>
          </cell>
          <cell r="B53" t="str">
            <v>ООО "Светлячок-с"</v>
          </cell>
          <cell r="E53">
            <v>6731039614</v>
          </cell>
          <cell r="G53" t="str">
            <v>ЦПЭ</v>
          </cell>
          <cell r="H53">
            <v>43503</v>
          </cell>
          <cell r="I53">
            <v>43504</v>
          </cell>
          <cell r="AF53" t="str">
            <v>Поддержка в сфере образования</v>
          </cell>
          <cell r="AG53" t="str">
            <v>Организация участия в экспортном семинаре</v>
          </cell>
          <cell r="AL53" t="str">
            <v>8 ч.</v>
          </cell>
          <cell r="AM53" t="str">
            <v>нет</v>
          </cell>
        </row>
        <row r="54">
          <cell r="A54">
            <v>50</v>
          </cell>
          <cell r="B54" t="str">
            <v>ООО "Мебельный Комбинат "Ярцево"</v>
          </cell>
          <cell r="E54">
            <v>6727014399</v>
          </cell>
          <cell r="G54" t="str">
            <v>ЦПЭ</v>
          </cell>
          <cell r="H54">
            <v>43503</v>
          </cell>
          <cell r="I54">
            <v>43504</v>
          </cell>
          <cell r="AF54" t="str">
            <v>Поддержка в сфере образования</v>
          </cell>
          <cell r="AG54" t="str">
            <v>Организация участия в экспортном семинаре</v>
          </cell>
          <cell r="AL54" t="str">
            <v>1 ч.</v>
          </cell>
          <cell r="AM54" t="str">
            <v>нет</v>
          </cell>
        </row>
        <row r="55">
          <cell r="A55">
            <v>51</v>
          </cell>
          <cell r="B55" t="str">
            <v>ООО "РУФ"</v>
          </cell>
          <cell r="E55">
            <v>6714046844</v>
          </cell>
          <cell r="G55" t="str">
            <v>ЦПЭ</v>
          </cell>
          <cell r="H55">
            <v>43503</v>
          </cell>
          <cell r="I55">
            <v>43503</v>
          </cell>
          <cell r="AF55" t="str">
            <v>Консультационная поддержка</v>
          </cell>
          <cell r="AG55" t="str">
            <v>Поиск и подбор иностранных партнеров</v>
          </cell>
          <cell r="AL55" t="str">
            <v>8 ч.</v>
          </cell>
          <cell r="AM55" t="str">
            <v>нет</v>
          </cell>
        </row>
        <row r="56">
          <cell r="A56">
            <v>52</v>
          </cell>
          <cell r="B56" t="str">
            <v>ООО "Игра Плюс"</v>
          </cell>
          <cell r="E56">
            <v>6730049345</v>
          </cell>
          <cell r="G56" t="str">
            <v>ЦПЭ</v>
          </cell>
          <cell r="H56">
            <v>43508</v>
          </cell>
          <cell r="I56">
            <v>43508</v>
          </cell>
          <cell r="AF56" t="str">
            <v>Консультационная поддержка</v>
          </cell>
          <cell r="AG56" t="str">
            <v>Информирование по вопросам экспортной деятельности</v>
          </cell>
          <cell r="AL56" t="str">
            <v>1 ч.</v>
          </cell>
          <cell r="AM56" t="str">
            <v>нет</v>
          </cell>
        </row>
        <row r="57">
          <cell r="A57">
            <v>53</v>
          </cell>
          <cell r="B57" t="str">
            <v>ООО "Алвидпроф"</v>
          </cell>
          <cell r="E57">
            <v>6732137815</v>
          </cell>
          <cell r="G57" t="str">
            <v>ЦПЭ</v>
          </cell>
          <cell r="H57">
            <v>43509</v>
          </cell>
          <cell r="I57">
            <v>43509</v>
          </cell>
          <cell r="AF57" t="str">
            <v>Консультационная поддержка</v>
          </cell>
          <cell r="AG57" t="str">
            <v>Информирование по вопросам экспортной деятельности</v>
          </cell>
          <cell r="AL57" t="str">
            <v>1 ч.</v>
          </cell>
          <cell r="AM57" t="str">
            <v>нет</v>
          </cell>
        </row>
        <row r="58">
          <cell r="A58">
            <v>54</v>
          </cell>
          <cell r="B58" t="str">
            <v>ООО "ТД "Инвестпромснаб"</v>
          </cell>
          <cell r="E58">
            <v>6732143960</v>
          </cell>
          <cell r="G58" t="str">
            <v>ЦПЭ</v>
          </cell>
          <cell r="H58">
            <v>43509</v>
          </cell>
          <cell r="I58">
            <v>43516</v>
          </cell>
          <cell r="AF58" t="str">
            <v>Консультационная поддержка</v>
          </cell>
          <cell r="AG58" t="str">
            <v>Поиск и подбор иностранных партнеров</v>
          </cell>
          <cell r="AL58" t="str">
            <v>1 ч.</v>
          </cell>
          <cell r="AM58" t="str">
            <v>нет</v>
          </cell>
        </row>
        <row r="59">
          <cell r="A59">
            <v>55</v>
          </cell>
          <cell r="B59" t="str">
            <v>ООО "Крепежные Изделия"</v>
          </cell>
          <cell r="E59">
            <v>6730081483</v>
          </cell>
          <cell r="G59" t="str">
            <v>ЦПЭ</v>
          </cell>
          <cell r="H59">
            <v>43510</v>
          </cell>
          <cell r="I59">
            <v>43510</v>
          </cell>
          <cell r="AF59" t="str">
            <v>Консультационная поддержка</v>
          </cell>
          <cell r="AG59" t="str">
            <v>Информирование по вопросам экспортной деятельности</v>
          </cell>
          <cell r="AL59" t="str">
            <v>1 ч.</v>
          </cell>
          <cell r="AM59" t="str">
            <v>нет</v>
          </cell>
        </row>
        <row r="60">
          <cell r="A60">
            <v>56</v>
          </cell>
          <cell r="B60" t="str">
            <v>ООО "Агро Трейд"</v>
          </cell>
          <cell r="E60">
            <v>6732167489</v>
          </cell>
          <cell r="G60" t="str">
            <v>ЦПЭ</v>
          </cell>
          <cell r="H60">
            <v>43510</v>
          </cell>
          <cell r="I60">
            <v>43510</v>
          </cell>
          <cell r="AF60" t="str">
            <v>Консультационная поддержка</v>
          </cell>
          <cell r="AG60" t="str">
            <v>Информирование по вопросам экспортной деятельности</v>
          </cell>
          <cell r="AL60" t="str">
            <v>1 ч.</v>
          </cell>
          <cell r="AM60" t="str">
            <v>нет</v>
          </cell>
        </row>
        <row r="61">
          <cell r="A61">
            <v>57</v>
          </cell>
          <cell r="B61" t="str">
            <v>ИП Перцев Юрий Николаевич</v>
          </cell>
          <cell r="E61">
            <v>672300007509</v>
          </cell>
          <cell r="G61" t="str">
            <v>ЦПЭ</v>
          </cell>
          <cell r="H61">
            <v>43510</v>
          </cell>
          <cell r="I61">
            <v>43515</v>
          </cell>
          <cell r="AF61" t="str">
            <v>Поддержка в сфере образования</v>
          </cell>
          <cell r="AG61" t="str">
            <v>Организация участия в экспортном семинаре</v>
          </cell>
          <cell r="AL61" t="str">
            <v>8 ч.</v>
          </cell>
          <cell r="AM61" t="str">
            <v>нет</v>
          </cell>
        </row>
        <row r="62">
          <cell r="A62">
            <v>58</v>
          </cell>
          <cell r="B62" t="str">
            <v>ООО "Крепежные Изделия"</v>
          </cell>
          <cell r="E62">
            <v>6730081483</v>
          </cell>
          <cell r="G62" t="str">
            <v>ЦПЭ</v>
          </cell>
          <cell r="H62">
            <v>43510</v>
          </cell>
          <cell r="I62">
            <v>43530</v>
          </cell>
          <cell r="AF62" t="str">
            <v>Консультационная поддержка</v>
          </cell>
          <cell r="AG62" t="str">
            <v>Поиск и подбор иностранных партнеров</v>
          </cell>
          <cell r="AL62" t="str">
            <v>1 ч.</v>
          </cell>
          <cell r="AM62" t="str">
            <v>нет</v>
          </cell>
        </row>
        <row r="63">
          <cell r="A63">
            <v>59</v>
          </cell>
          <cell r="B63" t="str">
            <v>ООО "ССП"</v>
          </cell>
          <cell r="E63">
            <v>6732134596</v>
          </cell>
          <cell r="G63" t="str">
            <v>ЦПЭ</v>
          </cell>
          <cell r="H63">
            <v>43511</v>
          </cell>
          <cell r="I63">
            <v>43511</v>
          </cell>
          <cell r="AF63" t="str">
            <v>Консультационная поддержка</v>
          </cell>
          <cell r="AG63" t="str">
            <v>Информирование по вопросам экспортной деятельности</v>
          </cell>
          <cell r="AL63" t="str">
            <v>1 ч.</v>
          </cell>
          <cell r="AM63" t="str">
            <v>нет</v>
          </cell>
        </row>
        <row r="64">
          <cell r="A64">
            <v>60</v>
          </cell>
          <cell r="B64" t="str">
            <v>ООО НПО "Рубикон-Инновация"</v>
          </cell>
          <cell r="E64">
            <v>6731006231</v>
          </cell>
          <cell r="G64" t="str">
            <v>ЦПЭ</v>
          </cell>
          <cell r="H64">
            <v>43511</v>
          </cell>
          <cell r="I64">
            <v>43511</v>
          </cell>
          <cell r="AF64" t="str">
            <v>Консультационная поддержка</v>
          </cell>
          <cell r="AG64" t="str">
            <v>Информирование по вопросам экспортной деятельности</v>
          </cell>
          <cell r="AL64" t="str">
            <v>1 ч.</v>
          </cell>
          <cell r="AM64" t="str">
            <v>нет</v>
          </cell>
        </row>
        <row r="65">
          <cell r="A65">
            <v>61</v>
          </cell>
          <cell r="B65" t="str">
            <v>ООО "ССП"</v>
          </cell>
          <cell r="E65">
            <v>6732134596</v>
          </cell>
          <cell r="G65" t="str">
            <v>ЦПЭ</v>
          </cell>
          <cell r="H65">
            <v>43511</v>
          </cell>
          <cell r="I65">
            <v>43516</v>
          </cell>
          <cell r="AF65" t="str">
            <v>Консультационная поддержка</v>
          </cell>
          <cell r="AG65" t="str">
            <v>Поиск и подбор иностранных партнеров</v>
          </cell>
          <cell r="AL65" t="str">
            <v>1 ч.</v>
          </cell>
          <cell r="AM65" t="str">
            <v>нет</v>
          </cell>
        </row>
        <row r="66">
          <cell r="A66">
            <v>62</v>
          </cell>
          <cell r="B66" t="str">
            <v>ООО "ГЗТК"</v>
          </cell>
          <cell r="E66">
            <v>6722029970</v>
          </cell>
          <cell r="G66" t="str">
            <v>ЦПЭ</v>
          </cell>
          <cell r="H66">
            <v>43514</v>
          </cell>
          <cell r="I66">
            <v>43514</v>
          </cell>
          <cell r="AF66" t="str">
            <v>Консультационная поддержка</v>
          </cell>
          <cell r="AG66" t="str">
            <v>Информирование по вопросам экспортной деятельности</v>
          </cell>
          <cell r="AL66" t="str">
            <v>1 ч.</v>
          </cell>
          <cell r="AM66" t="str">
            <v>нет</v>
          </cell>
        </row>
        <row r="67">
          <cell r="A67">
            <v>63</v>
          </cell>
          <cell r="B67" t="str">
            <v>ООО Торговый Дом "Русские Традиции"</v>
          </cell>
          <cell r="E67">
            <v>6722033670</v>
          </cell>
          <cell r="G67" t="str">
            <v>ЦПЭ</v>
          </cell>
          <cell r="H67">
            <v>43514</v>
          </cell>
          <cell r="I67">
            <v>43514</v>
          </cell>
          <cell r="AF67" t="str">
            <v>Консультационная поддержка</v>
          </cell>
          <cell r="AG67" t="str">
            <v>Информирование по вопросам экспортной деятельности</v>
          </cell>
          <cell r="AL67" t="str">
            <v>3 ч.</v>
          </cell>
          <cell r="AM67" t="str">
            <v>нет</v>
          </cell>
        </row>
        <row r="68">
          <cell r="A68">
            <v>64</v>
          </cell>
          <cell r="B68" t="str">
            <v>ИП Клименко Ольга Леонидовна</v>
          </cell>
          <cell r="E68">
            <v>672200012657</v>
          </cell>
          <cell r="G68" t="str">
            <v>ЦПЭ</v>
          </cell>
          <cell r="H68">
            <v>43514</v>
          </cell>
          <cell r="I68">
            <v>43515</v>
          </cell>
          <cell r="AF68" t="str">
            <v>Поддержка в сфере образования</v>
          </cell>
          <cell r="AG68" t="str">
            <v>Организация участия в экспортном семинаре</v>
          </cell>
          <cell r="AL68" t="str">
            <v>8 ч.</v>
          </cell>
          <cell r="AM68" t="str">
            <v>нет</v>
          </cell>
        </row>
        <row r="69">
          <cell r="A69">
            <v>65</v>
          </cell>
          <cell r="B69" t="str">
            <v>АО "ВЗСП"</v>
          </cell>
          <cell r="E69">
            <v>6722003587</v>
          </cell>
          <cell r="G69" t="str">
            <v>ЦПЭ</v>
          </cell>
          <cell r="H69">
            <v>43514</v>
          </cell>
          <cell r="I69">
            <v>43515</v>
          </cell>
          <cell r="AF69" t="str">
            <v>Поддержка в сфере образования</v>
          </cell>
          <cell r="AG69" t="str">
            <v>Организация участия в экспортном семинаре</v>
          </cell>
          <cell r="AL69" t="str">
            <v>8 ч.</v>
          </cell>
          <cell r="AM69" t="str">
            <v>нет</v>
          </cell>
        </row>
        <row r="70">
          <cell r="A70">
            <v>66</v>
          </cell>
          <cell r="B70" t="str">
            <v>ООО "Вима"</v>
          </cell>
          <cell r="E70">
            <v>6722040620</v>
          </cell>
          <cell r="G70" t="str">
            <v>ЦПЭ</v>
          </cell>
          <cell r="H70">
            <v>43514</v>
          </cell>
          <cell r="I70">
            <v>43515</v>
          </cell>
          <cell r="AF70" t="str">
            <v>Поддержка в сфере образования</v>
          </cell>
          <cell r="AG70" t="str">
            <v>Организация участия в экспортном семинаре</v>
          </cell>
          <cell r="AL70" t="str">
            <v>8 ч.</v>
          </cell>
          <cell r="AM70" t="str">
            <v>нет</v>
          </cell>
        </row>
        <row r="71">
          <cell r="A71">
            <v>67</v>
          </cell>
          <cell r="B71" t="str">
            <v>ООО "Импортторг"</v>
          </cell>
          <cell r="E71">
            <v>6722041631</v>
          </cell>
          <cell r="G71" t="str">
            <v>ЦПЭ</v>
          </cell>
          <cell r="H71">
            <v>43514</v>
          </cell>
          <cell r="I71">
            <v>43515</v>
          </cell>
          <cell r="AF71" t="str">
            <v>Поддержка в сфере образования</v>
          </cell>
          <cell r="AG71" t="str">
            <v>Организация участия в экспортном семинаре</v>
          </cell>
          <cell r="AL71" t="str">
            <v>8 ч.</v>
          </cell>
          <cell r="AM71" t="str">
            <v>нет</v>
          </cell>
        </row>
        <row r="72">
          <cell r="A72">
            <v>68</v>
          </cell>
          <cell r="B72" t="str">
            <v>ИП Ковальская Валентина Александровна</v>
          </cell>
          <cell r="E72">
            <v>673008401071</v>
          </cell>
          <cell r="G72" t="str">
            <v>ЦПЭ</v>
          </cell>
          <cell r="H72">
            <v>43516</v>
          </cell>
          <cell r="I72">
            <v>43516</v>
          </cell>
          <cell r="AF72" t="str">
            <v>Консультационная поддержка</v>
          </cell>
          <cell r="AG72" t="str">
            <v>Информирование по вопросам экспортной деятельности</v>
          </cell>
          <cell r="AL72" t="str">
            <v>1 ч.</v>
          </cell>
          <cell r="AM72" t="str">
            <v>нет</v>
          </cell>
        </row>
        <row r="73">
          <cell r="A73">
            <v>69</v>
          </cell>
          <cell r="B73" t="str">
            <v>ООО НПО "Рубикон-Инновация"</v>
          </cell>
          <cell r="E73">
            <v>6731006231</v>
          </cell>
          <cell r="G73" t="str">
            <v>ЦПЭ</v>
          </cell>
          <cell r="H73">
            <v>43516</v>
          </cell>
          <cell r="I73">
            <v>43530</v>
          </cell>
          <cell r="AF73" t="str">
            <v>Консультационная поддержка</v>
          </cell>
          <cell r="AG73" t="str">
            <v>Консультация по вопросам экспортной деятельности, в том числе посредством привлечения сторонних экспертов</v>
          </cell>
          <cell r="AL73" t="str">
            <v>1 ч.</v>
          </cell>
          <cell r="AM73" t="str">
            <v>нет</v>
          </cell>
        </row>
        <row r="74">
          <cell r="A74">
            <v>70</v>
          </cell>
          <cell r="B74" t="str">
            <v>ООО "ГК СКК"</v>
          </cell>
          <cell r="E74">
            <v>6732149200</v>
          </cell>
          <cell r="G74" t="str">
            <v>ЦПЭ</v>
          </cell>
          <cell r="H74">
            <v>43517</v>
          </cell>
          <cell r="I74">
            <v>43517</v>
          </cell>
          <cell r="AF74" t="str">
            <v>Консультационная поддержка</v>
          </cell>
          <cell r="AG74" t="str">
            <v>Информирование по вопросам экспортной деятельности</v>
          </cell>
          <cell r="AL74" t="str">
            <v>1 ч.</v>
          </cell>
          <cell r="AM74" t="str">
            <v>нет</v>
          </cell>
        </row>
        <row r="75">
          <cell r="A75">
            <v>71</v>
          </cell>
          <cell r="B75" t="str">
            <v>ООО "ГК СКК"</v>
          </cell>
          <cell r="E75">
            <v>6732149200</v>
          </cell>
          <cell r="G75" t="str">
            <v>ЦПЭ</v>
          </cell>
          <cell r="H75">
            <v>43517</v>
          </cell>
          <cell r="I75">
            <v>43531</v>
          </cell>
          <cell r="AF75" t="str">
            <v>Консультационная поддержка</v>
          </cell>
          <cell r="AG75" t="str">
            <v>Консультация по вопросам экспортной деятельности, в том числе посредством привлечения сторонних экспертов</v>
          </cell>
          <cell r="AL75" t="str">
            <v>1 ч.</v>
          </cell>
          <cell r="AM75" t="str">
            <v>нет</v>
          </cell>
        </row>
        <row r="76">
          <cell r="A76">
            <v>72</v>
          </cell>
          <cell r="B76" t="str">
            <v>ОАО "Смоленское СКТБ СПУ"</v>
          </cell>
          <cell r="E76">
            <v>6731004499</v>
          </cell>
          <cell r="G76" t="str">
            <v>ЦПЭ</v>
          </cell>
          <cell r="H76">
            <v>43522</v>
          </cell>
          <cell r="I76">
            <v>43522</v>
          </cell>
          <cell r="AF76" t="str">
            <v>Консультационная поддержка</v>
          </cell>
          <cell r="AG76" t="str">
            <v>Информирование по вопросам экспортной деятельности</v>
          </cell>
          <cell r="AL76" t="str">
            <v>1 ч.</v>
          </cell>
          <cell r="AM76" t="str">
            <v>нет</v>
          </cell>
        </row>
        <row r="77">
          <cell r="A77">
            <v>73</v>
          </cell>
          <cell r="B77" t="str">
            <v>ООО "Люкс"</v>
          </cell>
          <cell r="E77">
            <v>6725001789</v>
          </cell>
          <cell r="G77" t="str">
            <v>ЦПЭ</v>
          </cell>
          <cell r="H77">
            <v>43523</v>
          </cell>
          <cell r="I77">
            <v>43523</v>
          </cell>
          <cell r="AF77" t="str">
            <v>Консультационная поддержка</v>
          </cell>
          <cell r="AG77" t="str">
            <v>Информирование по вопросам экспортной деятельности</v>
          </cell>
          <cell r="AL77" t="str">
            <v>1 ч.</v>
          </cell>
          <cell r="AM77" t="str">
            <v>нет</v>
          </cell>
        </row>
        <row r="78">
          <cell r="A78">
            <v>74</v>
          </cell>
          <cell r="B78" t="str">
            <v>ООО "Купол"</v>
          </cell>
          <cell r="E78">
            <v>6732149835</v>
          </cell>
          <cell r="G78" t="str">
            <v>ЦПЭ</v>
          </cell>
          <cell r="H78">
            <v>43523</v>
          </cell>
          <cell r="I78">
            <v>43523</v>
          </cell>
          <cell r="AF78" t="str">
            <v>Консультационная поддержка</v>
          </cell>
          <cell r="AG78" t="str">
            <v>Информирование по вопросам экспортной деятельности</v>
          </cell>
          <cell r="AL78" t="str">
            <v>1 ч.</v>
          </cell>
          <cell r="AM78" t="str">
            <v>нет</v>
          </cell>
        </row>
        <row r="79">
          <cell r="A79">
            <v>75</v>
          </cell>
          <cell r="B79" t="str">
            <v>ООО "Смоленская Вышивка имени М. К. Тенишевой"</v>
          </cell>
          <cell r="E79">
            <v>6732154916</v>
          </cell>
          <cell r="G79" t="str">
            <v>ЦПЭ</v>
          </cell>
          <cell r="H79">
            <v>43523</v>
          </cell>
          <cell r="I79">
            <v>43523</v>
          </cell>
          <cell r="AF79" t="str">
            <v>Консультационная поддержка</v>
          </cell>
          <cell r="AG79" t="str">
            <v>Информирование по вопросам экспортной деятельности</v>
          </cell>
          <cell r="AL79" t="str">
            <v>1 ч.</v>
          </cell>
          <cell r="AM79" t="str">
            <v>нет</v>
          </cell>
        </row>
        <row r="80">
          <cell r="A80">
            <v>76</v>
          </cell>
          <cell r="B80" t="str">
            <v>ООО Фирма "ЮМО"</v>
          </cell>
          <cell r="E80">
            <v>6731035881</v>
          </cell>
          <cell r="G80" t="str">
            <v>ЦПЭ</v>
          </cell>
          <cell r="H80">
            <v>43524</v>
          </cell>
          <cell r="I80">
            <v>43524</v>
          </cell>
          <cell r="AF80" t="str">
            <v>Консультационная поддержка</v>
          </cell>
          <cell r="AG80" t="str">
            <v>Информирование по вопросам экспортной деятельности</v>
          </cell>
          <cell r="AL80" t="str">
            <v>1 ч.</v>
          </cell>
          <cell r="AM80" t="str">
            <v>нет</v>
          </cell>
        </row>
        <row r="81">
          <cell r="A81">
            <v>77</v>
          </cell>
          <cell r="B81" t="str">
            <v>ООО "Смоленский КХП"</v>
          </cell>
          <cell r="E81">
            <v>6732154666</v>
          </cell>
          <cell r="G81" t="str">
            <v>ЦПЭ</v>
          </cell>
          <cell r="H81">
            <v>43524</v>
          </cell>
          <cell r="I81">
            <v>43524</v>
          </cell>
          <cell r="AF81" t="str">
            <v>Консультационная поддержка</v>
          </cell>
          <cell r="AG81" t="str">
            <v>Информирование по вопросам экспортной деятельности</v>
          </cell>
          <cell r="AL81" t="str">
            <v>1 ч.</v>
          </cell>
          <cell r="AM81" t="str">
            <v>нет</v>
          </cell>
        </row>
        <row r="82">
          <cell r="A82">
            <v>78</v>
          </cell>
          <cell r="B82" t="str">
            <v>ООО Фирма "ЮМО"</v>
          </cell>
          <cell r="E82">
            <v>6731035881</v>
          </cell>
          <cell r="G82" t="str">
            <v>ЦПЭ</v>
          </cell>
          <cell r="H82">
            <v>43524</v>
          </cell>
          <cell r="I82">
            <v>43529</v>
          </cell>
          <cell r="AF82" t="str">
            <v>Консультационная поддержка</v>
          </cell>
          <cell r="AG82" t="str">
            <v>Консультация по вопросам экспортной деятельности, в том числе посредством привлечения сторонних экспертов</v>
          </cell>
          <cell r="AL82" t="str">
            <v>1 ч.</v>
          </cell>
          <cell r="AM82" t="str">
            <v>нет</v>
          </cell>
        </row>
        <row r="83">
          <cell r="A83">
            <v>79</v>
          </cell>
          <cell r="B83" t="str">
            <v>ООО "РУФ"</v>
          </cell>
          <cell r="E83">
            <v>6714046844</v>
          </cell>
          <cell r="G83" t="str">
            <v>ЦПЭ</v>
          </cell>
          <cell r="H83">
            <v>43528</v>
          </cell>
          <cell r="I83">
            <v>43528</v>
          </cell>
          <cell r="AF83" t="str">
            <v>Консультационная поддержка</v>
          </cell>
          <cell r="AG83" t="str">
            <v>Поиск и подбор иностранных партнеров</v>
          </cell>
          <cell r="AL83" t="str">
            <v>8 ч.</v>
          </cell>
          <cell r="AM83" t="str">
            <v>нет</v>
          </cell>
        </row>
        <row r="84">
          <cell r="A84">
            <v>80</v>
          </cell>
          <cell r="B84" t="str">
            <v>ООО "Смоленские Конфекты"</v>
          </cell>
          <cell r="E84">
            <v>6732165026</v>
          </cell>
          <cell r="G84" t="str">
            <v>ЦПЭ</v>
          </cell>
          <cell r="H84">
            <v>43528</v>
          </cell>
          <cell r="I84">
            <v>43537</v>
          </cell>
          <cell r="AF84" t="str">
            <v>Консультационная поддержка</v>
          </cell>
          <cell r="AG84" t="str">
            <v>Консультация по вопросам экспортной деятельности, в том числе посредством привлечения сторонних экспертов</v>
          </cell>
          <cell r="AL84" t="str">
            <v>1 ч.</v>
          </cell>
          <cell r="AM84" t="str">
            <v>нет</v>
          </cell>
        </row>
        <row r="85">
          <cell r="A85">
            <v>81</v>
          </cell>
          <cell r="B85" t="str">
            <v>ООО "Смолавтотрейд"</v>
          </cell>
          <cell r="E85">
            <v>6732125440</v>
          </cell>
          <cell r="G85" t="str">
            <v>ЦПЭ</v>
          </cell>
          <cell r="H85">
            <v>43529</v>
          </cell>
          <cell r="I85">
            <v>43529</v>
          </cell>
          <cell r="AF85" t="str">
            <v>Консультационная поддержка</v>
          </cell>
          <cell r="AG85" t="str">
            <v>Информирование по вопросам экспортной деятельности</v>
          </cell>
          <cell r="AL85" t="str">
            <v>1 ч.</v>
          </cell>
          <cell r="AM85" t="str">
            <v>нет</v>
          </cell>
        </row>
        <row r="86">
          <cell r="A86">
            <v>82</v>
          </cell>
          <cell r="B86" t="str">
            <v>ООО "Смолавтотрейд"</v>
          </cell>
          <cell r="E86">
            <v>6732125440</v>
          </cell>
          <cell r="G86" t="str">
            <v>ЦПЭ</v>
          </cell>
          <cell r="H86">
            <v>43529</v>
          </cell>
          <cell r="I86">
            <v>43537</v>
          </cell>
          <cell r="AF86" t="str">
            <v>Консультационная поддержка</v>
          </cell>
          <cell r="AG86" t="str">
            <v>Консультация по вопросам экспортной деятельности, в том числе посредством привлечения сторонних экспертов</v>
          </cell>
          <cell r="AL86" t="str">
            <v>1 ч.</v>
          </cell>
          <cell r="AM86" t="str">
            <v>нет</v>
          </cell>
        </row>
        <row r="87">
          <cell r="A87">
            <v>83</v>
          </cell>
          <cell r="B87" t="str">
            <v>ООО "Смоленский КХП"</v>
          </cell>
          <cell r="E87">
            <v>6732154666</v>
          </cell>
          <cell r="G87" t="str">
            <v>ЦПЭ</v>
          </cell>
          <cell r="H87">
            <v>43530</v>
          </cell>
          <cell r="I87">
            <v>43537</v>
          </cell>
          <cell r="AF87" t="str">
            <v>Консультационная поддержка</v>
          </cell>
          <cell r="AG87" t="str">
            <v>Консультация по вопросам экспортной деятельности, в том числе посредством привлечения сторонних экспертов</v>
          </cell>
          <cell r="AL87" t="str">
            <v>1 ч.</v>
          </cell>
          <cell r="AM87" t="str">
            <v>нет</v>
          </cell>
        </row>
        <row r="88">
          <cell r="A88">
            <v>84</v>
          </cell>
          <cell r="B88" t="str">
            <v>ИП Могучева Светлана Викторовна</v>
          </cell>
          <cell r="E88">
            <v>672500124016</v>
          </cell>
          <cell r="G88" t="str">
            <v>ЦПЭ</v>
          </cell>
          <cell r="H88">
            <v>43535</v>
          </cell>
          <cell r="I88">
            <v>43535</v>
          </cell>
          <cell r="AF88" t="str">
            <v>Консультационная поддержка</v>
          </cell>
          <cell r="AG88" t="str">
            <v>Информирование по вопросам экспортной деятельности</v>
          </cell>
          <cell r="AL88" t="str">
            <v>1 ч.</v>
          </cell>
          <cell r="AM88" t="str">
            <v>нет</v>
          </cell>
        </row>
        <row r="89">
          <cell r="A89">
            <v>85</v>
          </cell>
          <cell r="B89" t="str">
            <v>ООО "Бикос-Термодерево"</v>
          </cell>
          <cell r="E89">
            <v>6726024482</v>
          </cell>
          <cell r="G89" t="str">
            <v>ЦПЭ</v>
          </cell>
          <cell r="H89">
            <v>43537</v>
          </cell>
          <cell r="I89">
            <v>43537</v>
          </cell>
          <cell r="AF89" t="str">
            <v>Консультационная поддержка</v>
          </cell>
          <cell r="AG89" t="str">
            <v>Информирование по вопросам экспортной деятельности</v>
          </cell>
          <cell r="AL89" t="str">
            <v>1 ч.</v>
          </cell>
          <cell r="AM89" t="str">
            <v>нет</v>
          </cell>
        </row>
        <row r="90">
          <cell r="A90">
            <v>86</v>
          </cell>
          <cell r="B90" t="str">
            <v>ООО "Садки"</v>
          </cell>
          <cell r="E90">
            <v>6725030123</v>
          </cell>
          <cell r="G90" t="str">
            <v>ЦПЭ</v>
          </cell>
          <cell r="H90">
            <v>43538</v>
          </cell>
          <cell r="I90">
            <v>43538</v>
          </cell>
          <cell r="AF90" t="str">
            <v>Консультационная поддержка</v>
          </cell>
          <cell r="AG90" t="str">
            <v>Информирование по вопросам экспортной деятельности</v>
          </cell>
          <cell r="AL90" t="str">
            <v>1 ч.</v>
          </cell>
          <cell r="AM90" t="str">
            <v>нет</v>
          </cell>
        </row>
        <row r="91">
          <cell r="A91">
            <v>87</v>
          </cell>
          <cell r="B91" t="str">
            <v>ООО "Гласском Ритейл"</v>
          </cell>
          <cell r="E91">
            <v>6732169091</v>
          </cell>
          <cell r="G91" t="str">
            <v>ЦПЭ</v>
          </cell>
          <cell r="H91">
            <v>43544</v>
          </cell>
          <cell r="I91">
            <v>43544</v>
          </cell>
          <cell r="AF91" t="str">
            <v>Консультационная поддержка</v>
          </cell>
          <cell r="AG91" t="str">
            <v>Информирование по вопросам экспортной деятельности</v>
          </cell>
          <cell r="AL91" t="str">
            <v>1 ч.</v>
          </cell>
          <cell r="AM91" t="str">
            <v>нет</v>
          </cell>
        </row>
        <row r="92">
          <cell r="A92">
            <v>88</v>
          </cell>
          <cell r="B92" t="str">
            <v>ООО "Сага Энд Санс"</v>
          </cell>
          <cell r="E92">
            <v>7724202830</v>
          </cell>
          <cell r="G92" t="str">
            <v>ЦПЭ</v>
          </cell>
          <cell r="H92">
            <v>43542</v>
          </cell>
          <cell r="I92">
            <v>43542</v>
          </cell>
          <cell r="AF92" t="str">
            <v>Консультационная поддержка</v>
          </cell>
          <cell r="AG92" t="str">
            <v>Информирование по вопросам экспортной деятельности</v>
          </cell>
          <cell r="AL92" t="str">
            <v>8 ч.</v>
          </cell>
          <cell r="AM92" t="str">
            <v>нет</v>
          </cell>
        </row>
        <row r="93">
          <cell r="A93">
            <v>89</v>
          </cell>
          <cell r="B93" t="str">
            <v>ООО НПП "Грань"</v>
          </cell>
          <cell r="E93">
            <v>6732141699</v>
          </cell>
          <cell r="G93" t="str">
            <v>ЦПЭ</v>
          </cell>
          <cell r="H93">
            <v>43542</v>
          </cell>
          <cell r="I93">
            <v>43542</v>
          </cell>
          <cell r="AF93" t="str">
            <v>Консультационная поддержка</v>
          </cell>
          <cell r="AG93" t="str">
            <v>Информирование по вопросам экспортной деятельности</v>
          </cell>
          <cell r="AL93" t="str">
            <v>8 ч.</v>
          </cell>
          <cell r="AM93" t="str">
            <v>нет</v>
          </cell>
        </row>
        <row r="94">
          <cell r="A94">
            <v>90</v>
          </cell>
          <cell r="B94" t="str">
            <v>ООО "Эко Свет Запад"</v>
          </cell>
          <cell r="E94">
            <v>6732020084</v>
          </cell>
          <cell r="G94" t="str">
            <v>ЦПЭ</v>
          </cell>
          <cell r="H94">
            <v>43543</v>
          </cell>
          <cell r="I94">
            <v>43543</v>
          </cell>
          <cell r="AF94" t="str">
            <v>Консультационная поддержка</v>
          </cell>
          <cell r="AG94" t="str">
            <v>Информирование по вопросам экспортной деятельности</v>
          </cell>
          <cell r="AL94" t="str">
            <v>8 ч.</v>
          </cell>
          <cell r="AM94" t="str">
            <v>нет</v>
          </cell>
        </row>
        <row r="95">
          <cell r="A95">
            <v>91</v>
          </cell>
          <cell r="B95" t="str">
            <v>ООО ТД "Вет-Цздор Продакт"</v>
          </cell>
          <cell r="E95">
            <v>6726023432</v>
          </cell>
          <cell r="G95" t="str">
            <v>ЦПЭ</v>
          </cell>
          <cell r="H95">
            <v>43543</v>
          </cell>
          <cell r="I95">
            <v>43543</v>
          </cell>
          <cell r="AF95" t="str">
            <v>Консультационная поддержка</v>
          </cell>
          <cell r="AG95" t="str">
            <v>Информирование по вопросам экспортной деятельности</v>
          </cell>
          <cell r="AL95" t="str">
            <v>8 ч.</v>
          </cell>
          <cell r="AM95" t="str">
            <v>нет</v>
          </cell>
        </row>
        <row r="96">
          <cell r="A96">
            <v>92</v>
          </cell>
          <cell r="B96" t="str">
            <v>ООО "Роял Кейк"</v>
          </cell>
          <cell r="E96">
            <v>6726007776</v>
          </cell>
          <cell r="G96" t="str">
            <v>ЦПЭ</v>
          </cell>
          <cell r="H96">
            <v>43543</v>
          </cell>
          <cell r="I96">
            <v>43543</v>
          </cell>
          <cell r="AF96" t="str">
            <v>Консультационная поддержка</v>
          </cell>
          <cell r="AG96" t="str">
            <v>Информирование по вопросам экспортной деятельности</v>
          </cell>
          <cell r="AL96" t="str">
            <v>8 ч.</v>
          </cell>
          <cell r="AM96" t="str">
            <v>нет</v>
          </cell>
        </row>
        <row r="97">
          <cell r="A97">
            <v>93</v>
          </cell>
          <cell r="B97" t="str">
            <v>ООО "ПЭК"</v>
          </cell>
          <cell r="E97">
            <v>6732103100</v>
          </cell>
          <cell r="G97" t="str">
            <v>ЦПЭ</v>
          </cell>
          <cell r="H97">
            <v>43538</v>
          </cell>
          <cell r="I97">
            <v>43538</v>
          </cell>
          <cell r="AF97" t="str">
            <v>Консультационная поддержка</v>
          </cell>
          <cell r="AG97" t="str">
            <v>Информирование по вопросам экспортной деятельности</v>
          </cell>
          <cell r="AL97" t="str">
            <v>8 ч.</v>
          </cell>
          <cell r="AM97" t="str">
            <v>нет</v>
          </cell>
        </row>
        <row r="98">
          <cell r="A98">
            <v>94</v>
          </cell>
          <cell r="B98" t="str">
            <v>ООО НПП "Грань"</v>
          </cell>
          <cell r="E98">
            <v>6732141699</v>
          </cell>
          <cell r="G98" t="str">
            <v>ЦПЭ</v>
          </cell>
          <cell r="H98">
            <v>43537</v>
          </cell>
          <cell r="I98">
            <v>43543</v>
          </cell>
          <cell r="AF98" t="str">
            <v>Поддержка в сфере образования</v>
          </cell>
          <cell r="AG98" t="str">
            <v>Организация участия в экспортном семинаре</v>
          </cell>
          <cell r="AL98" t="str">
            <v>8 ч.</v>
          </cell>
          <cell r="AM98" t="str">
            <v>нет</v>
          </cell>
        </row>
        <row r="99">
          <cell r="A99">
            <v>95</v>
          </cell>
          <cell r="B99" t="str">
            <v>ООО "Ресурсконтроль"</v>
          </cell>
          <cell r="E99">
            <v>6732128296</v>
          </cell>
          <cell r="G99" t="str">
            <v>ЦПЭ</v>
          </cell>
          <cell r="H99">
            <v>43538</v>
          </cell>
          <cell r="I99">
            <v>43543</v>
          </cell>
          <cell r="AF99" t="str">
            <v>Поддержка в сфере образования</v>
          </cell>
          <cell r="AG99" t="str">
            <v>Организация участия в экспортном семинаре</v>
          </cell>
          <cell r="AL99" t="str">
            <v>8 ч.</v>
          </cell>
          <cell r="AM99" t="str">
            <v>нет</v>
          </cell>
        </row>
        <row r="100">
          <cell r="A100">
            <v>96</v>
          </cell>
          <cell r="B100" t="str">
            <v>ООО "Игра Плюс"</v>
          </cell>
          <cell r="E100">
            <v>6730049345</v>
          </cell>
          <cell r="G100" t="str">
            <v>ЦПЭ</v>
          </cell>
          <cell r="H100">
            <v>43538</v>
          </cell>
          <cell r="I100">
            <v>43543</v>
          </cell>
          <cell r="AF100" t="str">
            <v>Поддержка в сфере образования</v>
          </cell>
          <cell r="AG100" t="str">
            <v>Организация участия в экспортном семинаре</v>
          </cell>
          <cell r="AL100" t="str">
            <v>8 ч.</v>
          </cell>
          <cell r="AM100" t="str">
            <v>нет</v>
          </cell>
        </row>
        <row r="101">
          <cell r="A101">
            <v>97</v>
          </cell>
          <cell r="B101" t="str">
            <v>ООО "ГК СКК"</v>
          </cell>
          <cell r="E101">
            <v>6732149200</v>
          </cell>
          <cell r="G101" t="str">
            <v>ЦПЭ</v>
          </cell>
          <cell r="H101">
            <v>43538</v>
          </cell>
          <cell r="I101">
            <v>43543</v>
          </cell>
          <cell r="AF101" t="str">
            <v>Поддержка в сфере образования</v>
          </cell>
          <cell r="AG101" t="str">
            <v>Организация участия в экспортном семинаре</v>
          </cell>
          <cell r="AL101" t="str">
            <v>8 ч.</v>
          </cell>
          <cell r="AM101" t="str">
            <v>нет</v>
          </cell>
        </row>
        <row r="102">
          <cell r="A102">
            <v>98</v>
          </cell>
          <cell r="B102" t="str">
            <v>ООО "Елизавета +"</v>
          </cell>
          <cell r="E102">
            <v>6729037401</v>
          </cell>
          <cell r="G102" t="str">
            <v>ЦПЭ</v>
          </cell>
          <cell r="H102">
            <v>43538</v>
          </cell>
          <cell r="I102">
            <v>43543</v>
          </cell>
          <cell r="AF102" t="str">
            <v>Поддержка в сфере образования</v>
          </cell>
          <cell r="AG102" t="str">
            <v>Организация участия в экспортном семинаре</v>
          </cell>
          <cell r="AL102" t="str">
            <v>8 ч.</v>
          </cell>
          <cell r="AM102" t="str">
            <v>нет</v>
          </cell>
        </row>
        <row r="103">
          <cell r="A103">
            <v>99</v>
          </cell>
          <cell r="B103" t="str">
            <v>ООО "Крепежные Изделия"</v>
          </cell>
          <cell r="E103">
            <v>6730081483</v>
          </cell>
          <cell r="G103" t="str">
            <v>ЦПЭ</v>
          </cell>
          <cell r="H103">
            <v>43542</v>
          </cell>
          <cell r="I103">
            <v>43543</v>
          </cell>
          <cell r="AF103" t="str">
            <v>Поддержка в сфере образования</v>
          </cell>
          <cell r="AG103" t="str">
            <v>Организация участия в экспортном семинаре</v>
          </cell>
          <cell r="AL103" t="str">
            <v>8 ч.</v>
          </cell>
          <cell r="AM103" t="str">
            <v>нет</v>
          </cell>
        </row>
        <row r="104">
          <cell r="A104">
            <v>100</v>
          </cell>
          <cell r="B104" t="str">
            <v>ООО "ИТЦ "Промикс"</v>
          </cell>
          <cell r="E104">
            <v>6731060623</v>
          </cell>
          <cell r="G104" t="str">
            <v>ЦПЭ</v>
          </cell>
          <cell r="H104">
            <v>43542</v>
          </cell>
          <cell r="I104">
            <v>43543</v>
          </cell>
          <cell r="AF104" t="str">
            <v>Поддержка в сфере образования</v>
          </cell>
          <cell r="AG104" t="str">
            <v>Организация участия в экспортном семинаре</v>
          </cell>
          <cell r="AL104" t="str">
            <v>8 ч.</v>
          </cell>
          <cell r="AM104" t="str">
            <v>нет</v>
          </cell>
        </row>
        <row r="105">
          <cell r="A105">
            <v>101</v>
          </cell>
          <cell r="B105" t="str">
            <v>ООО "Военлет"</v>
          </cell>
          <cell r="E105">
            <v>7714925999</v>
          </cell>
          <cell r="G105" t="str">
            <v>ЦПЭ</v>
          </cell>
          <cell r="H105">
            <v>43542</v>
          </cell>
          <cell r="I105">
            <v>43543</v>
          </cell>
          <cell r="AF105" t="str">
            <v>Поддержка в сфере образования</v>
          </cell>
          <cell r="AG105" t="str">
            <v>Организация участия в экспортном семинаре</v>
          </cell>
          <cell r="AL105" t="str">
            <v>8 ч.</v>
          </cell>
          <cell r="AM105" t="str">
            <v>нет</v>
          </cell>
        </row>
        <row r="106">
          <cell r="A106">
            <v>102</v>
          </cell>
          <cell r="B106" t="str">
            <v>ООО "Юнипроф"</v>
          </cell>
          <cell r="E106">
            <v>6732019988</v>
          </cell>
          <cell r="G106" t="str">
            <v>ЦПЭ</v>
          </cell>
          <cell r="H106">
            <v>43539</v>
          </cell>
          <cell r="I106">
            <v>43543</v>
          </cell>
          <cell r="AF106" t="str">
            <v>Поддержка в сфере образования</v>
          </cell>
          <cell r="AG106" t="str">
            <v>Организация участия в экспортном семинаре</v>
          </cell>
          <cell r="AL106" t="str">
            <v>8 ч.</v>
          </cell>
          <cell r="AM106" t="str">
            <v>нет</v>
          </cell>
        </row>
        <row r="107">
          <cell r="A107">
            <v>103</v>
          </cell>
          <cell r="B107" t="str">
            <v>ИП Иванова Оксана Викторовна</v>
          </cell>
          <cell r="E107">
            <v>673102010438</v>
          </cell>
          <cell r="G107" t="str">
            <v>ЦПЭ</v>
          </cell>
          <cell r="H107">
            <v>43542</v>
          </cell>
          <cell r="I107">
            <v>43543</v>
          </cell>
          <cell r="AF107" t="str">
            <v>Поддержка в сфере образования</v>
          </cell>
          <cell r="AG107" t="str">
            <v>Организация участия в экспортном семинаре</v>
          </cell>
          <cell r="AL107" t="str">
            <v>8 ч.</v>
          </cell>
          <cell r="AM107" t="str">
            <v>нет</v>
          </cell>
        </row>
        <row r="108">
          <cell r="A108">
            <v>104</v>
          </cell>
          <cell r="B108" t="str">
            <v>ООО "Смоленская Вышивка имени М. К. Тенишевой"</v>
          </cell>
          <cell r="E108">
            <v>6732154916</v>
          </cell>
          <cell r="G108" t="str">
            <v>ЦПЭ</v>
          </cell>
          <cell r="H108">
            <v>43524</v>
          </cell>
          <cell r="I108">
            <v>43545</v>
          </cell>
          <cell r="AF108" t="str">
            <v>Поддержка в сфере образования</v>
          </cell>
          <cell r="AG108" t="str">
            <v>Организация участия в экспортном семинаре</v>
          </cell>
          <cell r="AL108" t="str">
            <v>8 ч.</v>
          </cell>
          <cell r="AM108" t="str">
            <v>нет</v>
          </cell>
        </row>
        <row r="109">
          <cell r="A109">
            <v>105</v>
          </cell>
          <cell r="B109" t="str">
            <v>ООО НПП "Грань"</v>
          </cell>
          <cell r="E109">
            <v>6732141699</v>
          </cell>
          <cell r="G109" t="str">
            <v>ЦПЭ</v>
          </cell>
          <cell r="H109">
            <v>43525</v>
          </cell>
          <cell r="I109">
            <v>43545</v>
          </cell>
          <cell r="AF109" t="str">
            <v>Поддержка в сфере образования</v>
          </cell>
          <cell r="AG109" t="str">
            <v>Организация участия в экспортном семинаре</v>
          </cell>
          <cell r="AL109" t="str">
            <v>8 ч.</v>
          </cell>
          <cell r="AM109" t="str">
            <v>нет</v>
          </cell>
        </row>
        <row r="110">
          <cell r="A110">
            <v>106</v>
          </cell>
          <cell r="B110" t="str">
            <v>ООО "Лакос"</v>
          </cell>
          <cell r="E110">
            <v>6729003321</v>
          </cell>
          <cell r="G110" t="str">
            <v>ЦПЭ</v>
          </cell>
          <cell r="H110">
            <v>43537</v>
          </cell>
          <cell r="I110">
            <v>43545</v>
          </cell>
          <cell r="AF110" t="str">
            <v>Поддержка в сфере образования</v>
          </cell>
          <cell r="AG110" t="str">
            <v>Организация участия в экспортном семинаре</v>
          </cell>
          <cell r="AL110" t="str">
            <v>8 ч.</v>
          </cell>
          <cell r="AM110" t="str">
            <v>нет</v>
          </cell>
        </row>
        <row r="111">
          <cell r="A111">
            <v>107</v>
          </cell>
          <cell r="B111" t="str">
            <v>ООО "РИК Плюс"</v>
          </cell>
          <cell r="E111">
            <v>6730044499</v>
          </cell>
          <cell r="G111" t="str">
            <v>ЦПЭ</v>
          </cell>
          <cell r="H111">
            <v>43538</v>
          </cell>
          <cell r="I111">
            <v>43545</v>
          </cell>
          <cell r="AF111" t="str">
            <v>Поддержка в сфере образования</v>
          </cell>
          <cell r="AG111" t="str">
            <v>Организация участия в экспортном семинаре</v>
          </cell>
          <cell r="AL111" t="str">
            <v>8 ч.</v>
          </cell>
          <cell r="AM111" t="str">
            <v>нет</v>
          </cell>
        </row>
        <row r="112">
          <cell r="A112">
            <v>108</v>
          </cell>
          <cell r="B112" t="str">
            <v>ООО "Эко Свет Запад"</v>
          </cell>
          <cell r="E112">
            <v>6732020084</v>
          </cell>
          <cell r="G112" t="str">
            <v>ЦПЭ</v>
          </cell>
          <cell r="H112">
            <v>43543</v>
          </cell>
          <cell r="I112">
            <v>43545</v>
          </cell>
          <cell r="AF112" t="str">
            <v>Поддержка в сфере образования</v>
          </cell>
          <cell r="AG112" t="str">
            <v>Организация участия в экспортном семинаре</v>
          </cell>
          <cell r="AL112" t="str">
            <v>8 ч.</v>
          </cell>
          <cell r="AM112" t="str">
            <v>нет</v>
          </cell>
        </row>
        <row r="113">
          <cell r="A113">
            <v>109</v>
          </cell>
          <cell r="B113" t="str">
            <v>ИП Ковальская Валентина Александровна</v>
          </cell>
          <cell r="E113">
            <v>673008401071</v>
          </cell>
          <cell r="G113" t="str">
            <v>ЦПЭ</v>
          </cell>
          <cell r="H113">
            <v>43543</v>
          </cell>
          <cell r="I113">
            <v>43545</v>
          </cell>
          <cell r="AF113" t="str">
            <v>Поддержка в сфере образования</v>
          </cell>
          <cell r="AG113" t="str">
            <v>Организация участия в экспортном семинаре</v>
          </cell>
          <cell r="AL113" t="str">
            <v>8 ч.</v>
          </cell>
          <cell r="AM113" t="str">
            <v>нет</v>
          </cell>
        </row>
        <row r="114">
          <cell r="A114">
            <v>110</v>
          </cell>
          <cell r="B114" t="str">
            <v>ООО НПО "Рубикон-Инновация"</v>
          </cell>
          <cell r="E114">
            <v>6731006231</v>
          </cell>
          <cell r="G114" t="str">
            <v>ЦПЭ</v>
          </cell>
          <cell r="H114">
            <v>43543</v>
          </cell>
          <cell r="I114">
            <v>43545</v>
          </cell>
          <cell r="AF114" t="str">
            <v>Поддержка в сфере образования</v>
          </cell>
          <cell r="AG114" t="str">
            <v>Организация участия в экспортном семинаре</v>
          </cell>
          <cell r="AL114" t="str">
            <v>8 ч.</v>
          </cell>
          <cell r="AM114" t="str">
            <v>нет</v>
          </cell>
        </row>
        <row r="115">
          <cell r="A115">
            <v>111</v>
          </cell>
          <cell r="B115" t="str">
            <v>ИП Иванова Оксана Викторовна</v>
          </cell>
          <cell r="E115">
            <v>673102010438</v>
          </cell>
          <cell r="G115" t="str">
            <v>ЦПЭ</v>
          </cell>
          <cell r="H115">
            <v>43544</v>
          </cell>
          <cell r="I115">
            <v>43545</v>
          </cell>
          <cell r="AF115" t="str">
            <v>Поддержка в сфере образования</v>
          </cell>
          <cell r="AG115" t="str">
            <v>Организация участия в экспортном семинаре</v>
          </cell>
          <cell r="AL115" t="str">
            <v>8 ч.</v>
          </cell>
          <cell r="AM115" t="str">
            <v>нет</v>
          </cell>
        </row>
        <row r="116">
          <cell r="A116">
            <v>112</v>
          </cell>
          <cell r="B116" t="str">
            <v>ООО "Гласском Ритейл"</v>
          </cell>
          <cell r="E116">
            <v>6732169091</v>
          </cell>
          <cell r="G116" t="str">
            <v>ЦПЭ</v>
          </cell>
          <cell r="H116">
            <v>43544</v>
          </cell>
          <cell r="I116">
            <v>43545</v>
          </cell>
          <cell r="AF116" t="str">
            <v>Поддержка в сфере образования</v>
          </cell>
          <cell r="AG116" t="str">
            <v>Организация участия в экспортном семинаре</v>
          </cell>
          <cell r="AL116" t="str">
            <v>8 ч.</v>
          </cell>
          <cell r="AM116" t="str">
            <v>нет</v>
          </cell>
        </row>
        <row r="117">
          <cell r="A117">
            <v>113</v>
          </cell>
          <cell r="B117" t="str">
            <v>ООО "Елизавета +"</v>
          </cell>
          <cell r="E117">
            <v>6729037401</v>
          </cell>
          <cell r="G117" t="str">
            <v>ЦПЭ</v>
          </cell>
          <cell r="H117">
            <v>43544</v>
          </cell>
          <cell r="I117">
            <v>43545</v>
          </cell>
          <cell r="AF117" t="str">
            <v>Поддержка в сфере образования</v>
          </cell>
          <cell r="AG117" t="str">
            <v>Организация участия в экспортном семинаре</v>
          </cell>
          <cell r="AL117" t="str">
            <v>8 ч.</v>
          </cell>
          <cell r="AM117" t="str">
            <v>нет</v>
          </cell>
        </row>
        <row r="118">
          <cell r="A118">
            <v>114</v>
          </cell>
          <cell r="B118" t="str">
            <v>ООО "Военлет"</v>
          </cell>
          <cell r="E118">
            <v>7714925999</v>
          </cell>
          <cell r="G118" t="str">
            <v>ЦПЭ</v>
          </cell>
          <cell r="H118">
            <v>43544</v>
          </cell>
          <cell r="I118">
            <v>43545</v>
          </cell>
          <cell r="AF118" t="str">
            <v>Поддержка в сфере образования</v>
          </cell>
          <cell r="AG118" t="str">
            <v>Организация участия в экспортном семинаре</v>
          </cell>
          <cell r="AL118" t="str">
            <v>8 ч.</v>
          </cell>
          <cell r="AM118" t="str">
            <v>нет</v>
          </cell>
        </row>
        <row r="119">
          <cell r="A119">
            <v>115</v>
          </cell>
          <cell r="B119" t="str">
            <v>ООО "Колтек-Спецреагенты"</v>
          </cell>
          <cell r="E119">
            <v>6726009371</v>
          </cell>
          <cell r="G119" t="str">
            <v>ЦПЭ</v>
          </cell>
          <cell r="H119">
            <v>43544</v>
          </cell>
          <cell r="I119">
            <v>43545</v>
          </cell>
          <cell r="AF119" t="str">
            <v>Поддержка в сфере образования</v>
          </cell>
          <cell r="AG119" t="str">
            <v>Организация участия в экспортном семинаре</v>
          </cell>
          <cell r="AL119" t="str">
            <v>8 ч.</v>
          </cell>
          <cell r="AM119" t="str">
            <v>нет</v>
          </cell>
        </row>
        <row r="120">
          <cell r="A120">
            <v>116</v>
          </cell>
          <cell r="B120" t="str">
            <v>ООО "Бикос-Термодерево"</v>
          </cell>
          <cell r="E120">
            <v>6726024482</v>
          </cell>
          <cell r="G120" t="str">
            <v>ЦПЭ</v>
          </cell>
          <cell r="H120">
            <v>43537</v>
          </cell>
          <cell r="I120">
            <v>43545</v>
          </cell>
          <cell r="AF120" t="str">
            <v>Поддержка в сфере образования</v>
          </cell>
          <cell r="AG120" t="str">
            <v>Организация участия в экспортном семинаре</v>
          </cell>
          <cell r="AL120" t="str">
            <v>8 ч.</v>
          </cell>
          <cell r="AM120" t="str">
            <v>нет</v>
          </cell>
        </row>
        <row r="121">
          <cell r="A121">
            <v>117</v>
          </cell>
          <cell r="B121" t="str">
            <v>ООО "Игра Плюс"</v>
          </cell>
          <cell r="E121">
            <v>6730049345</v>
          </cell>
          <cell r="G121" t="str">
            <v>ЦПЭ</v>
          </cell>
          <cell r="H121">
            <v>43542</v>
          </cell>
          <cell r="I121">
            <v>43545</v>
          </cell>
          <cell r="AF121" t="str">
            <v>Консультационная поддержка</v>
          </cell>
          <cell r="AG121" t="str">
            <v>Консультация по вопросам экспортной деятельности, в том числе посредством привлечения сторонних экспертов</v>
          </cell>
          <cell r="AL121" t="str">
            <v>8 ч.</v>
          </cell>
          <cell r="AM121" t="str">
            <v>нет</v>
          </cell>
        </row>
        <row r="122">
          <cell r="A122">
            <v>118</v>
          </cell>
          <cell r="B122" t="str">
            <v>ООО "ТД Дкм"</v>
          </cell>
          <cell r="E122">
            <v>7714530944</v>
          </cell>
          <cell r="G122" t="str">
            <v>ЦПЭ</v>
          </cell>
          <cell r="H122">
            <v>43531</v>
          </cell>
          <cell r="I122">
            <v>43543</v>
          </cell>
          <cell r="AF122" t="str">
            <v>Консультационная поддержка</v>
          </cell>
          <cell r="AG122" t="str">
            <v>Организация участия в выставочно-ярмарочном мероприятии в иностранном государстве</v>
          </cell>
          <cell r="AL122" t="str">
            <v>8 ч.</v>
          </cell>
          <cell r="AM122" t="str">
            <v>нет</v>
          </cell>
        </row>
        <row r="123">
          <cell r="A123">
            <v>119</v>
          </cell>
          <cell r="B123" t="str">
            <v>ООО "Игра Плюс"</v>
          </cell>
          <cell r="E123">
            <v>6730049345</v>
          </cell>
          <cell r="G123" t="str">
            <v>ЦПЭ</v>
          </cell>
          <cell r="H123">
            <v>43531</v>
          </cell>
          <cell r="I123">
            <v>43536</v>
          </cell>
          <cell r="AF123" t="str">
            <v>Консультационная поддержка</v>
          </cell>
          <cell r="AG123" t="str">
            <v>Организация участия в выставочно-ярмарочном мероприятии в России</v>
          </cell>
          <cell r="AL123" t="str">
            <v>8 ч.</v>
          </cell>
          <cell r="AM123" t="str">
            <v>нет</v>
          </cell>
        </row>
        <row r="124">
          <cell r="A124">
            <v>120</v>
          </cell>
          <cell r="B124" t="str">
            <v>ООО "Арти"</v>
          </cell>
          <cell r="E124">
            <v>6727024051</v>
          </cell>
          <cell r="G124" t="str">
            <v>ЦПЭ</v>
          </cell>
          <cell r="H124">
            <v>43531</v>
          </cell>
          <cell r="I124">
            <v>43536</v>
          </cell>
          <cell r="AF124" t="str">
            <v>Консультационная поддержка</v>
          </cell>
          <cell r="AG124" t="str">
            <v>Организация участия в выставочно-ярмарочном мероприятии в России</v>
          </cell>
          <cell r="AL124" t="str">
            <v>8 ч.</v>
          </cell>
          <cell r="AM124" t="str">
            <v>нет</v>
          </cell>
        </row>
        <row r="125">
          <cell r="A125">
            <v>121</v>
          </cell>
          <cell r="B125" t="str">
            <v>ООО РЦ ДИСТ "Едем"</v>
          </cell>
          <cell r="E125">
            <v>6732043518</v>
          </cell>
          <cell r="G125" t="str">
            <v>ЦПЭ</v>
          </cell>
          <cell r="H125">
            <v>43531</v>
          </cell>
          <cell r="I125">
            <v>43536</v>
          </cell>
          <cell r="AF125" t="str">
            <v>Консультационная поддержка</v>
          </cell>
          <cell r="AG125" t="str">
            <v>Организация участия в выставочно-ярмарочном мероприятии в России</v>
          </cell>
          <cell r="AL125" t="str">
            <v>8 ч.</v>
          </cell>
          <cell r="AM125" t="str">
            <v>нет</v>
          </cell>
        </row>
        <row r="126">
          <cell r="A126">
            <v>122</v>
          </cell>
          <cell r="B126" t="str">
            <v>ООО "ИТЦ "Промикс"</v>
          </cell>
          <cell r="E126">
            <v>6731060623</v>
          </cell>
          <cell r="G126" t="str">
            <v>ЦПЭ</v>
          </cell>
          <cell r="H126">
            <v>43362</v>
          </cell>
          <cell r="I126">
            <v>43543</v>
          </cell>
          <cell r="AF126" t="str">
            <v>Консультационная поддержка</v>
          </cell>
          <cell r="AG126" t="str">
            <v>Организация участия в выставочно-ярмарочном мероприятии в России</v>
          </cell>
          <cell r="AL126" t="str">
            <v>8 ч.</v>
          </cell>
          <cell r="AM126" t="str">
            <v>нет</v>
          </cell>
        </row>
        <row r="127">
          <cell r="A127">
            <v>123</v>
          </cell>
          <cell r="B127" t="str">
            <v>ООО "Конт Текс"</v>
          </cell>
          <cell r="E127">
            <v>6726018778</v>
          </cell>
          <cell r="G127" t="str">
            <v>ЦПЭ</v>
          </cell>
          <cell r="H127">
            <v>43550</v>
          </cell>
          <cell r="I127">
            <v>43550</v>
          </cell>
          <cell r="AF127" t="str">
            <v>Консультационная поддержка</v>
          </cell>
          <cell r="AG127" t="str">
            <v>Информирование по вопросам экспортной деятельности</v>
          </cell>
          <cell r="AL127" t="str">
            <v>8 ч.</v>
          </cell>
          <cell r="AM127" t="str">
            <v>нет</v>
          </cell>
        </row>
        <row r="128">
          <cell r="A128">
            <v>124</v>
          </cell>
          <cell r="B128" t="str">
            <v>ООО "Экопак"</v>
          </cell>
          <cell r="E128">
            <v>6726018785</v>
          </cell>
          <cell r="G128" t="str">
            <v>ЦПЭ</v>
          </cell>
          <cell r="H128">
            <v>43550</v>
          </cell>
          <cell r="I128">
            <v>43550</v>
          </cell>
          <cell r="AF128" t="str">
            <v>Консультационная поддержка</v>
          </cell>
          <cell r="AG128" t="str">
            <v>Информирование по вопросам экспортной деятельности</v>
          </cell>
          <cell r="AL128" t="str">
            <v>8 ч.</v>
          </cell>
          <cell r="AM128" t="str">
            <v>нет</v>
          </cell>
        </row>
        <row r="129">
          <cell r="A129">
            <v>125</v>
          </cell>
          <cell r="B129" t="str">
            <v>ООО "СБ Индустрис"</v>
          </cell>
          <cell r="E129">
            <v>6726023009</v>
          </cell>
          <cell r="G129" t="str">
            <v>ЦПЭ</v>
          </cell>
          <cell r="H129">
            <v>43550</v>
          </cell>
          <cell r="I129">
            <v>43550</v>
          </cell>
          <cell r="AF129" t="str">
            <v>Консультационная поддержка</v>
          </cell>
          <cell r="AG129" t="str">
            <v>Информирование по вопросам экспортной деятельности</v>
          </cell>
          <cell r="AL129" t="str">
            <v>8 ч.</v>
          </cell>
          <cell r="AM129" t="str">
            <v>нет</v>
          </cell>
        </row>
        <row r="130">
          <cell r="A130">
            <v>126</v>
          </cell>
          <cell r="B130" t="str">
            <v>ООО "Фт Контракт"</v>
          </cell>
          <cell r="E130">
            <v>6730087100</v>
          </cell>
          <cell r="G130" t="str">
            <v>ЦПЭ</v>
          </cell>
          <cell r="H130">
            <v>43551</v>
          </cell>
          <cell r="I130">
            <v>43551</v>
          </cell>
          <cell r="AF130" t="str">
            <v>Консультационная поддержка</v>
          </cell>
          <cell r="AG130" t="str">
            <v>Информирование по вопросам экспортной деятельности</v>
          </cell>
          <cell r="AL130" t="str">
            <v>8 ч.</v>
          </cell>
          <cell r="AM130" t="str">
            <v>нет</v>
          </cell>
        </row>
        <row r="131">
          <cell r="A131">
            <v>127</v>
          </cell>
          <cell r="B131" t="str">
            <v>ИП Гердин Сергей Сергеевич</v>
          </cell>
          <cell r="E131">
            <v>673000093724</v>
          </cell>
          <cell r="G131" t="str">
            <v>ЦПЭ</v>
          </cell>
          <cell r="H131">
            <v>43553</v>
          </cell>
          <cell r="I131">
            <v>43553</v>
          </cell>
          <cell r="AF131" t="str">
            <v>Консультационная поддержка</v>
          </cell>
          <cell r="AG131" t="str">
            <v>Информирование по вопросам экспортной деятельности</v>
          </cell>
          <cell r="AL131" t="str">
            <v>8 ч.</v>
          </cell>
          <cell r="AM131" t="str">
            <v>нет</v>
          </cell>
        </row>
        <row r="132">
          <cell r="A132">
            <v>128</v>
          </cell>
          <cell r="B132" t="str">
            <v>ООО "Смоленский ЗПИ"</v>
          </cell>
          <cell r="E132">
            <v>6732037948</v>
          </cell>
          <cell r="G132" t="str">
            <v>ЦПЭ</v>
          </cell>
          <cell r="H132">
            <v>43549</v>
          </cell>
          <cell r="I132">
            <v>43553</v>
          </cell>
          <cell r="AF132" t="str">
            <v>Консультационная поддержка</v>
          </cell>
          <cell r="AG132" t="str">
            <v>Консультация по вопросам экспортной деятельности, в том числе посредством привлечения сторонних экспертов</v>
          </cell>
          <cell r="AL132" t="str">
            <v>8 ч.</v>
          </cell>
          <cell r="AM132" t="str">
            <v>нет</v>
          </cell>
        </row>
        <row r="133">
          <cell r="A133">
            <v>129</v>
          </cell>
          <cell r="B133" t="str">
            <v>ООО "Смоленский ЗПИ"</v>
          </cell>
          <cell r="E133">
            <v>6732037948</v>
          </cell>
          <cell r="G133" t="str">
            <v>ЦПЭ</v>
          </cell>
          <cell r="H133">
            <v>43549</v>
          </cell>
          <cell r="I133">
            <v>43553</v>
          </cell>
          <cell r="AF133" t="str">
            <v>Консультационная поддержка</v>
          </cell>
          <cell r="AG133" t="str">
            <v>Консультация по вопросам экспортной деятельности, в том числе посредством привлечения сторонних экспертов</v>
          </cell>
          <cell r="AL133" t="str">
            <v>8 ч.</v>
          </cell>
          <cell r="AM133" t="str">
            <v>нет</v>
          </cell>
        </row>
        <row r="134">
          <cell r="A134">
            <v>130</v>
          </cell>
          <cell r="B134" t="str">
            <v>ООО "Смоленский ЗПИ"</v>
          </cell>
          <cell r="E134">
            <v>6732037948</v>
          </cell>
          <cell r="G134" t="str">
            <v>ЦПЭ</v>
          </cell>
          <cell r="H134">
            <v>43549</v>
          </cell>
          <cell r="I134">
            <v>43553</v>
          </cell>
          <cell r="AF134" t="str">
            <v>Консультационная поддержка</v>
          </cell>
          <cell r="AG134" t="str">
            <v>Консультация по вопросам экспортной деятельности, в том числе посредством привлечения сторонних экспертов</v>
          </cell>
          <cell r="AL134" t="str">
            <v>8 ч.</v>
          </cell>
          <cell r="AM134" t="str">
            <v>нет</v>
          </cell>
        </row>
        <row r="135">
          <cell r="A135">
            <v>131</v>
          </cell>
          <cell r="B135" t="str">
            <v>ООО "Фт Контракт"</v>
          </cell>
          <cell r="E135">
            <v>6730087100</v>
          </cell>
          <cell r="G135" t="str">
            <v>ЦПЭ</v>
          </cell>
          <cell r="H135">
            <v>43550</v>
          </cell>
          <cell r="I135">
            <v>43552</v>
          </cell>
          <cell r="AF135" t="str">
            <v>Консультационная поддержка</v>
          </cell>
          <cell r="AG135" t="str">
            <v>Подготовка и перевод презентационных материалов</v>
          </cell>
          <cell r="AL135" t="str">
            <v>8 ч.</v>
          </cell>
          <cell r="AM135" t="str">
            <v>нет</v>
          </cell>
        </row>
        <row r="136">
          <cell r="A136">
            <v>132</v>
          </cell>
          <cell r="B136" t="str">
            <v>ООО "Ресурсконтроль"</v>
          </cell>
          <cell r="E136">
            <v>6732128296</v>
          </cell>
          <cell r="G136" t="str">
            <v>ЦПЭ</v>
          </cell>
          <cell r="H136">
            <v>43479</v>
          </cell>
          <cell r="I136">
            <v>43553</v>
          </cell>
          <cell r="AF136" t="str">
            <v>Консультационная поддержка</v>
          </cell>
          <cell r="AG136" t="str">
            <v>Подготовка и перевод презентационных материалов</v>
          </cell>
          <cell r="AL136" t="str">
            <v>8 ч.</v>
          </cell>
          <cell r="AM136" t="str">
            <v>нет</v>
          </cell>
        </row>
        <row r="137">
          <cell r="A137">
            <v>133</v>
          </cell>
          <cell r="B137" t="str">
            <v>ООО "Лазертаг"</v>
          </cell>
          <cell r="E137">
            <v>6732019201</v>
          </cell>
          <cell r="G137" t="str">
            <v>ЦПЭ</v>
          </cell>
          <cell r="H137">
            <v>43495</v>
          </cell>
          <cell r="I137">
            <v>43553</v>
          </cell>
          <cell r="AF137" t="str">
            <v>Консультационная поддержка</v>
          </cell>
          <cell r="AG137" t="str">
            <v>Создание или модернизация интернет-сайта</v>
          </cell>
          <cell r="AL137" t="str">
            <v>8 ч.</v>
          </cell>
          <cell r="AM137" t="str">
            <v>нет</v>
          </cell>
        </row>
        <row r="138">
          <cell r="A138">
            <v>134</v>
          </cell>
          <cell r="B138" t="str">
            <v>ИП Киба Наталья Васильевна</v>
          </cell>
          <cell r="E138">
            <v>672500095823</v>
          </cell>
          <cell r="G138" t="str">
            <v>ЦПЭ</v>
          </cell>
          <cell r="H138">
            <v>43487</v>
          </cell>
          <cell r="I138">
            <v>43542</v>
          </cell>
          <cell r="AF138" t="str">
            <v>Поддержка в сфере образования</v>
          </cell>
          <cell r="AG138" t="str">
            <v>Организация участия в экспортном семинаре</v>
          </cell>
          <cell r="AL138" t="str">
            <v>8 ч.</v>
          </cell>
          <cell r="AM138" t="str">
            <v>нет</v>
          </cell>
        </row>
        <row r="139">
          <cell r="A139">
            <v>135</v>
          </cell>
          <cell r="B139" t="str">
            <v>ООО "РУФ"</v>
          </cell>
          <cell r="E139">
            <v>6714046844</v>
          </cell>
          <cell r="G139" t="str">
            <v>ЦПЭ</v>
          </cell>
          <cell r="H139">
            <v>43528</v>
          </cell>
          <cell r="I139">
            <v>43549</v>
          </cell>
          <cell r="AF139" t="str">
            <v>Консультационная поддержка</v>
          </cell>
          <cell r="AG139" t="str">
            <v>Поиск и подбор иностранных партнеров</v>
          </cell>
          <cell r="AL139" t="str">
            <v>8 ч.</v>
          </cell>
          <cell r="AM139" t="str">
            <v>нет</v>
          </cell>
        </row>
        <row r="140">
          <cell r="A140">
            <v>136</v>
          </cell>
          <cell r="B140" t="str">
            <v>ООО "Арти"</v>
          </cell>
          <cell r="E140">
            <v>6727024051</v>
          </cell>
          <cell r="G140" t="str">
            <v>ЦПЭ</v>
          </cell>
          <cell r="H140">
            <v>43552</v>
          </cell>
          <cell r="I140">
            <v>43553</v>
          </cell>
          <cell r="AF140" t="str">
            <v>Консультационная поддержка</v>
          </cell>
          <cell r="AG140" t="str">
            <v>Поиск и подбор иностранных партнеров</v>
          </cell>
          <cell r="AL140" t="str">
            <v>8 ч.</v>
          </cell>
          <cell r="AM140" t="str">
            <v>нет</v>
          </cell>
        </row>
        <row r="141">
          <cell r="A141">
            <v>137</v>
          </cell>
          <cell r="B141" t="str">
            <v>ООО Фирма "ЮМО"</v>
          </cell>
          <cell r="E141">
            <v>6731035881</v>
          </cell>
          <cell r="G141" t="str">
            <v>ЦПЭ</v>
          </cell>
          <cell r="H141">
            <v>43552</v>
          </cell>
          <cell r="I141">
            <v>43553</v>
          </cell>
          <cell r="AF141" t="str">
            <v>Консультационная поддержка</v>
          </cell>
          <cell r="AG141" t="str">
            <v>Поиск и подбор иностранных партнеров</v>
          </cell>
          <cell r="AL141" t="str">
            <v>8 ч.</v>
          </cell>
          <cell r="AM141" t="str">
            <v>нет</v>
          </cell>
        </row>
        <row r="142">
          <cell r="A142">
            <v>138</v>
          </cell>
          <cell r="B142" t="str">
            <v>ООО "Игра Плюс"</v>
          </cell>
          <cell r="E142">
            <v>6730049345</v>
          </cell>
          <cell r="G142" t="str">
            <v>ЦПЭ</v>
          </cell>
          <cell r="H142">
            <v>43542</v>
          </cell>
          <cell r="I142">
            <v>43549</v>
          </cell>
          <cell r="AF142" t="str">
            <v>Консультационная поддержка</v>
          </cell>
          <cell r="AG142" t="str">
            <v>Поиск и подбор иностранных партнеров</v>
          </cell>
          <cell r="AL142" t="str">
            <v>8 ч.</v>
          </cell>
          <cell r="AM142" t="str">
            <v>нет</v>
          </cell>
        </row>
        <row r="143">
          <cell r="A143">
            <v>139</v>
          </cell>
          <cell r="B143" t="str">
            <v>ООО "Ресурсконтроль"</v>
          </cell>
          <cell r="E143">
            <v>6732128296</v>
          </cell>
          <cell r="G143" t="str">
            <v>ЦПЭ</v>
          </cell>
          <cell r="H143">
            <v>43523</v>
          </cell>
          <cell r="I143">
            <v>43549</v>
          </cell>
          <cell r="AF143" t="str">
            <v>Консультационная поддержка</v>
          </cell>
          <cell r="AG143" t="str">
            <v>Поиск и подбор иностранных партнеров</v>
          </cell>
          <cell r="AL143" t="str">
            <v>8 ч.</v>
          </cell>
          <cell r="AM143" t="str">
            <v>нет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BA63-58C7-4AF9-A79D-FD9315207031}">
  <dimension ref="A1:J140"/>
  <sheetViews>
    <sheetView tabSelected="1" zoomScale="70" zoomScaleNormal="70" workbookViewId="0">
      <selection activeCell="G4" sqref="G4"/>
    </sheetView>
  </sheetViews>
  <sheetFormatPr defaultRowHeight="15" x14ac:dyDescent="0.25"/>
  <cols>
    <col min="1" max="1" width="6.7109375" customWidth="1"/>
    <col min="2" max="2" width="12.140625" customWidth="1"/>
    <col min="3" max="3" width="24" customWidth="1"/>
    <col min="4" max="4" width="23.5703125" customWidth="1"/>
    <col min="5" max="5" width="14.42578125" customWidth="1"/>
    <col min="6" max="6" width="22" customWidth="1"/>
    <col min="7" max="7" width="31" customWidth="1"/>
    <col min="8" max="8" width="16.85546875" customWidth="1"/>
    <col min="9" max="9" width="21.7109375" customWidth="1"/>
    <col min="10" max="10" width="18.140625" customWidth="1"/>
  </cols>
  <sheetData>
    <row r="1" spans="1:10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8.25" x14ac:dyDescent="0.25">
      <c r="A2" s="2">
        <f>'[1]Общий реестр  Центра'!A5</f>
        <v>1</v>
      </c>
      <c r="B2" s="3">
        <f>'[1]Общий реестр  Центра'!H5</f>
        <v>43479</v>
      </c>
      <c r="C2" s="4" t="str">
        <f>IF('[1]Общий реестр  Центра'!G5="ЦКР","АНО ЦКР Смоленской области",IF(AND('[1]Общий реестр  Центра'!G5="ЦПП"),"АНО Центр поддержки предпринимательства Смоленской области",IF(AND('[1]Общий реестр  Центра'!G5="ЦПЭ"),"АНО Центр поддержки экспорта Смоленской области",IF(AND('[1]Общий реестр  Центра'!G5="ФОНД"),"микрокредитная компания Смоленский областной фонд поддержки предпринимательства",IF(AND('[1]Общий реестр  Центра'!G5=""),"-",)))))</f>
        <v>АНО Центр поддержки экспорта Смоленской области</v>
      </c>
      <c r="D2" s="5" t="str">
        <f>'[1]Общий реестр  Центра'!B5</f>
        <v>ООО "Ресурсконтроль"</v>
      </c>
      <c r="E2" s="6">
        <f>'[1]Общий реестр  Центра'!E5</f>
        <v>6732128296</v>
      </c>
      <c r="F2" s="4" t="str">
        <f>'[1]Общий реестр  Центра'!AF5</f>
        <v>Консультационная поддержка</v>
      </c>
      <c r="G2" s="4" t="str">
        <f>'[1]Общий реестр  Центра'!AG5</f>
        <v>Информирование по вопросам экспортной деятельности</v>
      </c>
      <c r="H2" s="7" t="str">
        <f>'[1]Общий реестр  Центра'!AL5</f>
        <v>1 ч.</v>
      </c>
      <c r="I2" s="3">
        <f>'[1]Общий реестр  Центра'!I5</f>
        <v>43479</v>
      </c>
      <c r="J2" s="4" t="str">
        <f>'[1]Общий реестр  Центра'!AM5</f>
        <v>нет</v>
      </c>
    </row>
    <row r="3" spans="1:10" ht="38.25" x14ac:dyDescent="0.25">
      <c r="A3" s="2">
        <f>'[1]Общий реестр  Центра'!A6</f>
        <v>2</v>
      </c>
      <c r="B3" s="3">
        <f>'[1]Общий реестр  Центра'!H6</f>
        <v>43480</v>
      </c>
      <c r="C3" s="4" t="str">
        <f>IF('[1]Общий реестр  Центра'!G6="ЦКР","АНО ЦКР Смоленской области",IF(AND('[1]Общий реестр  Центра'!G6="ЦПП"),"АНО Центр поддержки предпринимательства Смоленской области",IF(AND('[1]Общий реестр  Центра'!G6="ЦПЭ"),"АНО Центр поддержки экспорта Смоленской области",IF(AND('[1]Общий реестр  Центра'!G6="ФОНД"),"микрокредитная компания Смоленский областной фонд поддержки предпринимательства",IF(AND('[1]Общий реестр  Центра'!G6=""),"-",)))))</f>
        <v>АНО Центр поддержки экспорта Смоленской области</v>
      </c>
      <c r="D3" s="5" t="str">
        <f>'[1]Общий реестр  Центра'!B6</f>
        <v>ООО "Смоленский ЗПИ"</v>
      </c>
      <c r="E3" s="6">
        <f>'[1]Общий реестр  Центра'!E6</f>
        <v>6732037948</v>
      </c>
      <c r="F3" s="4" t="str">
        <f>'[1]Общий реестр  Центра'!AF6</f>
        <v>Консультационная поддержка</v>
      </c>
      <c r="G3" s="4" t="str">
        <f>'[1]Общий реестр  Центра'!AG6</f>
        <v>Информирование по вопросам экспортной деятельности</v>
      </c>
      <c r="H3" s="7" t="str">
        <f>'[1]Общий реестр  Центра'!AL6</f>
        <v>1 ч.</v>
      </c>
      <c r="I3" s="3">
        <f>'[1]Общий реестр  Центра'!I6</f>
        <v>43480</v>
      </c>
      <c r="J3" s="4" t="str">
        <f>'[1]Общий реестр  Центра'!AM6</f>
        <v>нет</v>
      </c>
    </row>
    <row r="4" spans="1:10" ht="38.25" x14ac:dyDescent="0.25">
      <c r="A4" s="2">
        <f>'[1]Общий реестр  Центра'!A7</f>
        <v>3</v>
      </c>
      <c r="B4" s="3">
        <f>'[1]Общий реестр  Центра'!H7</f>
        <v>43480</v>
      </c>
      <c r="C4" s="4" t="str">
        <f>IF('[1]Общий реестр  Центра'!G7="ЦКР","АНО ЦКР Смоленской области",IF(AND('[1]Общий реестр  Центра'!G7="ЦПП"),"АНО Центр поддержки предпринимательства Смоленской области",IF(AND('[1]Общий реестр  Центра'!G7="ЦПЭ"),"АНО Центр поддержки экспорта Смоленской области",IF(AND('[1]Общий реестр  Центра'!G7="ФОНД"),"микрокредитная компания Смоленский областной фонд поддержки предпринимательства",IF(AND('[1]Общий реестр  Центра'!G7=""),"-",)))))</f>
        <v>АНО Центр поддержки экспорта Смоленской области</v>
      </c>
      <c r="D4" s="5" t="str">
        <f>'[1]Общий реестр  Центра'!B7</f>
        <v>ИП Киба Наталья Васильевна</v>
      </c>
      <c r="E4" s="6">
        <f>'[1]Общий реестр  Центра'!E7</f>
        <v>672500095823</v>
      </c>
      <c r="F4" s="4" t="str">
        <f>'[1]Общий реестр  Центра'!AF7</f>
        <v>Консультационная поддержка</v>
      </c>
      <c r="G4" s="4" t="str">
        <f>'[1]Общий реестр  Центра'!AG7</f>
        <v>Информирование по вопросам экспортной деятельности</v>
      </c>
      <c r="H4" s="7" t="str">
        <f>'[1]Общий реестр  Центра'!AL7</f>
        <v>1 ч.</v>
      </c>
      <c r="I4" s="3">
        <f>'[1]Общий реестр  Центра'!I7</f>
        <v>43480</v>
      </c>
      <c r="J4" s="4" t="str">
        <f>'[1]Общий реестр  Центра'!AM7</f>
        <v>нет</v>
      </c>
    </row>
    <row r="5" spans="1:10" ht="38.25" x14ac:dyDescent="0.25">
      <c r="A5" s="2">
        <f>'[1]Общий реестр  Центра'!A8</f>
        <v>4</v>
      </c>
      <c r="B5" s="3">
        <f>'[1]Общий реестр  Центра'!H8</f>
        <v>43480</v>
      </c>
      <c r="C5" s="4" t="str">
        <f>IF('[1]Общий реестр  Центра'!G8="ЦКР","АНО ЦКР Смоленской области",IF(AND('[1]Общий реестр  Центра'!G8="ЦПП"),"АНО Центр поддержки предпринимательства Смоленской области",IF(AND('[1]Общий реестр  Центра'!G8="ЦПЭ"),"АНО Центр поддержки экспорта Смоленской области",IF(AND('[1]Общий реестр  Центра'!G8="ФОНД"),"микрокредитная компания Смоленский областной фонд поддержки предпринимательства",IF(AND('[1]Общий реестр  Центра'!G8=""),"-",)))))</f>
        <v>АНО Центр поддержки экспорта Смоленской области</v>
      </c>
      <c r="D5" s="5" t="str">
        <f>'[1]Общий реестр  Центра'!B8</f>
        <v>ООО "Гагаринский светотехнический завод"</v>
      </c>
      <c r="E5" s="6">
        <f>'[1]Общий реестр  Центра'!E8</f>
        <v>6722031168</v>
      </c>
      <c r="F5" s="4" t="str">
        <f>'[1]Общий реестр  Центра'!AF8</f>
        <v>Консультационная поддержка</v>
      </c>
      <c r="G5" s="4" t="str">
        <f>'[1]Общий реестр  Центра'!AG8</f>
        <v>Информирование по вопросам экспортной деятельности</v>
      </c>
      <c r="H5" s="7" t="str">
        <f>'[1]Общий реестр  Центра'!AL8</f>
        <v>1 ч.</v>
      </c>
      <c r="I5" s="3">
        <f>'[1]Общий реестр  Центра'!I8</f>
        <v>43480</v>
      </c>
      <c r="J5" s="4" t="str">
        <f>'[1]Общий реестр  Центра'!AM8</f>
        <v>нет</v>
      </c>
    </row>
    <row r="6" spans="1:10" ht="38.25" x14ac:dyDescent="0.25">
      <c r="A6" s="2">
        <f>'[1]Общий реестр  Центра'!A9</f>
        <v>5</v>
      </c>
      <c r="B6" s="3">
        <f>'[1]Общий реестр  Центра'!H9</f>
        <v>43480</v>
      </c>
      <c r="C6" s="4" t="str">
        <f>IF('[1]Общий реестр  Центра'!G9="ЦКР","АНО ЦКР Смоленской области",IF(AND('[1]Общий реестр  Центра'!G9="ЦПП"),"АНО Центр поддержки предпринимательства Смоленской области",IF(AND('[1]Общий реестр  Центра'!G9="ЦПЭ"),"АНО Центр поддержки экспорта Смоленской области",IF(AND('[1]Общий реестр  Центра'!G9="ФОНД"),"микрокредитная компания Смоленский областной фонд поддержки предпринимательства",IF(AND('[1]Общий реестр  Центра'!G9=""),"-",)))))</f>
        <v>АНО Центр поддержки экспорта Смоленской области</v>
      </c>
      <c r="D6" s="5" t="str">
        <f>'[1]Общий реестр  Центра'!B9</f>
        <v>ООО "Лакос"</v>
      </c>
      <c r="E6" s="6">
        <f>'[1]Общий реестр  Центра'!E9</f>
        <v>6729003321</v>
      </c>
      <c r="F6" s="4" t="str">
        <f>'[1]Общий реестр  Центра'!AF9</f>
        <v>Консультационная поддержка</v>
      </c>
      <c r="G6" s="4" t="str">
        <f>'[1]Общий реестр  Центра'!AG9</f>
        <v>Информирование по вопросам экспортной деятельности</v>
      </c>
      <c r="H6" s="7" t="str">
        <f>'[1]Общий реестр  Центра'!AL9</f>
        <v>1 ч.</v>
      </c>
      <c r="I6" s="3">
        <f>'[1]Общий реестр  Центра'!I9</f>
        <v>43480</v>
      </c>
      <c r="J6" s="4" t="str">
        <f>'[1]Общий реестр  Центра'!AM9</f>
        <v>нет</v>
      </c>
    </row>
    <row r="7" spans="1:10" ht="38.25" x14ac:dyDescent="0.25">
      <c r="A7" s="2">
        <f>'[1]Общий реестр  Центра'!A10</f>
        <v>6</v>
      </c>
      <c r="B7" s="3">
        <f>'[1]Общий реестр  Центра'!H10</f>
        <v>43481</v>
      </c>
      <c r="C7" s="4" t="str">
        <f>IF('[1]Общий реестр  Центра'!G10="ЦКР","АНО ЦКР Смоленской области",IF(AND('[1]Общий реестр  Центра'!G10="ЦПП"),"АНО Центр поддержки предпринимательства Смоленской области",IF(AND('[1]Общий реестр  Центра'!G10="ЦПЭ"),"АНО Центр поддержки экспорта Смоленской области",IF(AND('[1]Общий реестр  Центра'!G10="ФОНД"),"микрокредитная компания Смоленский областной фонд поддержки предпринимательства",IF(AND('[1]Общий реестр  Центра'!G10=""),"-",)))))</f>
        <v>АНО Центр поддержки экспорта Смоленской области</v>
      </c>
      <c r="D7" s="5" t="str">
        <f>'[1]Общий реестр  Центра'!B10</f>
        <v>ООО "Стиль-Юнитэ"</v>
      </c>
      <c r="E7" s="6">
        <f>'[1]Общий реестр  Центра'!E10</f>
        <v>6731040641</v>
      </c>
      <c r="F7" s="4" t="str">
        <f>'[1]Общий реестр  Центра'!AF10</f>
        <v>Консультационная поддержка</v>
      </c>
      <c r="G7" s="4" t="str">
        <f>'[1]Общий реестр  Центра'!AG10</f>
        <v>Информирование по вопросам экспортной деятельности</v>
      </c>
      <c r="H7" s="7" t="str">
        <f>'[1]Общий реестр  Центра'!AL10</f>
        <v>1 ч.</v>
      </c>
      <c r="I7" s="3">
        <f>'[1]Общий реестр  Центра'!I10</f>
        <v>43481</v>
      </c>
      <c r="J7" s="4" t="str">
        <f>'[1]Общий реестр  Центра'!AM10</f>
        <v>нет</v>
      </c>
    </row>
    <row r="8" spans="1:10" ht="38.25" x14ac:dyDescent="0.25">
      <c r="A8" s="2">
        <f>'[1]Общий реестр  Центра'!A11</f>
        <v>7</v>
      </c>
      <c r="B8" s="3">
        <f>'[1]Общий реестр  Центра'!H11</f>
        <v>43482</v>
      </c>
      <c r="C8" s="4" t="str">
        <f>IF('[1]Общий реестр  Центра'!G11="ЦКР","АНО ЦКР Смоленской области",IF(AND('[1]Общий реестр  Центра'!G11="ЦПП"),"АНО Центр поддержки предпринимательства Смоленской области",IF(AND('[1]Общий реестр  Центра'!G11="ЦПЭ"),"АНО Центр поддержки экспорта Смоленской области",IF(AND('[1]Общий реестр  Центра'!G11="ФОНД"),"микрокредитная компания Смоленский областной фонд поддержки предпринимательства",IF(AND('[1]Общий реестр  Центра'!G11=""),"-",)))))</f>
        <v>АНО Центр поддержки экспорта Смоленской области</v>
      </c>
      <c r="D8" s="5" t="str">
        <f>'[1]Общий реестр  Центра'!B11</f>
        <v>ООО "Елизавета +"</v>
      </c>
      <c r="E8" s="6">
        <f>'[1]Общий реестр  Центра'!E11</f>
        <v>6729037401</v>
      </c>
      <c r="F8" s="4" t="str">
        <f>'[1]Общий реестр  Центра'!AF11</f>
        <v>Консультационная поддержка</v>
      </c>
      <c r="G8" s="4" t="str">
        <f>'[1]Общий реестр  Центра'!AG11</f>
        <v>Информирование по вопросам экспортной деятельности</v>
      </c>
      <c r="H8" s="7" t="str">
        <f>'[1]Общий реестр  Центра'!AL11</f>
        <v>1 ч.</v>
      </c>
      <c r="I8" s="3">
        <f>'[1]Общий реестр  Центра'!I11</f>
        <v>43482</v>
      </c>
      <c r="J8" s="4" t="str">
        <f>'[1]Общий реестр  Центра'!AM11</f>
        <v>нет</v>
      </c>
    </row>
    <row r="9" spans="1:10" ht="38.25" x14ac:dyDescent="0.25">
      <c r="A9" s="2">
        <f>'[1]Общий реестр  Центра'!A12</f>
        <v>8</v>
      </c>
      <c r="B9" s="3">
        <f>'[1]Общий реестр  Центра'!H12</f>
        <v>43482</v>
      </c>
      <c r="C9" s="4" t="str">
        <f>IF('[1]Общий реестр  Центра'!G12="ЦКР","АНО ЦКР Смоленской области",IF(AND('[1]Общий реестр  Центра'!G12="ЦПП"),"АНО Центр поддержки предпринимательства Смоленской области",IF(AND('[1]Общий реестр  Центра'!G12="ЦПЭ"),"АНО Центр поддержки экспорта Смоленской области",IF(AND('[1]Общий реестр  Центра'!G12="ФОНД"),"микрокредитная компания Смоленский областной фонд поддержки предпринимательства",IF(AND('[1]Общий реестр  Центра'!G12=""),"-",)))))</f>
        <v>АНО Центр поддержки экспорта Смоленской области</v>
      </c>
      <c r="D9" s="5" t="str">
        <f>'[1]Общий реестр  Центра'!B12</f>
        <v>ОАО "РТФ "Апрель"</v>
      </c>
      <c r="E9" s="6">
        <f>'[1]Общий реестр  Центра'!E12</f>
        <v>6725009107</v>
      </c>
      <c r="F9" s="4" t="str">
        <f>'[1]Общий реестр  Центра'!AF12</f>
        <v>Консультационная поддержка</v>
      </c>
      <c r="G9" s="4" t="str">
        <f>'[1]Общий реестр  Центра'!AG12</f>
        <v>Информирование по вопросам экспортной деятельности</v>
      </c>
      <c r="H9" s="7" t="str">
        <f>'[1]Общий реестр  Центра'!AL12</f>
        <v>1 ч.</v>
      </c>
      <c r="I9" s="3">
        <f>'[1]Общий реестр  Центра'!I12</f>
        <v>43482</v>
      </c>
      <c r="J9" s="4" t="str">
        <f>'[1]Общий реестр  Центра'!AM12</f>
        <v>нет</v>
      </c>
    </row>
    <row r="10" spans="1:10" ht="38.25" x14ac:dyDescent="0.25">
      <c r="A10" s="2">
        <f>'[1]Общий реестр  Центра'!A13</f>
        <v>9</v>
      </c>
      <c r="B10" s="3">
        <f>'[1]Общий реестр  Центра'!H13</f>
        <v>43483</v>
      </c>
      <c r="C10" s="4" t="str">
        <f>IF('[1]Общий реестр  Центра'!G13="ЦКР","АНО ЦКР Смоленской области",IF(AND('[1]Общий реестр  Центра'!G13="ЦПП"),"АНО Центр поддержки предпринимательства Смоленской области",IF(AND('[1]Общий реестр  Центра'!G13="ЦПЭ"),"АНО Центр поддержки экспорта Смоленской области",IF(AND('[1]Общий реестр  Центра'!G13="ФОНД"),"микрокредитная компания Смоленский областной фонд поддержки предпринимательства",IF(AND('[1]Общий реестр  Центра'!G13=""),"-",)))))</f>
        <v>АНО Центр поддержки экспорта Смоленской области</v>
      </c>
      <c r="D10" s="5" t="str">
        <f>'[1]Общий реестр  Центра'!B13</f>
        <v>ООО "Елизавета +"</v>
      </c>
      <c r="E10" s="6">
        <f>'[1]Общий реестр  Центра'!E13</f>
        <v>6729037401</v>
      </c>
      <c r="F10" s="4" t="str">
        <f>'[1]Общий реестр  Центра'!AF13</f>
        <v>Консультационная поддержка</v>
      </c>
      <c r="G10" s="4" t="str">
        <f>'[1]Общий реестр  Центра'!AG13</f>
        <v>Поиск и подбор иностранных партнеров</v>
      </c>
      <c r="H10" s="7" t="str">
        <f>'[1]Общий реестр  Центра'!AL13</f>
        <v>1 ч.</v>
      </c>
      <c r="I10" s="3">
        <f>'[1]Общий реестр  Центра'!I13</f>
        <v>43489</v>
      </c>
      <c r="J10" s="4" t="str">
        <f>'[1]Общий реестр  Центра'!AM13</f>
        <v>нет</v>
      </c>
    </row>
    <row r="11" spans="1:10" ht="38.25" x14ac:dyDescent="0.25">
      <c r="A11" s="2">
        <f>'[1]Общий реестр  Центра'!A14</f>
        <v>10</v>
      </c>
      <c r="B11" s="3">
        <f>'[1]Общий реестр  Центра'!H14</f>
        <v>43486</v>
      </c>
      <c r="C11" s="4" t="str">
        <f>IF('[1]Общий реестр  Центра'!G14="ЦКР","АНО ЦКР Смоленской области",IF(AND('[1]Общий реестр  Центра'!G14="ЦПП"),"АНО Центр поддержки предпринимательства Смоленской области",IF(AND('[1]Общий реестр  Центра'!G14="ЦПЭ"),"АНО Центр поддержки экспорта Смоленской области",IF(AND('[1]Общий реестр  Центра'!G14="ФОНД"),"микрокредитная компания Смоленский областной фонд поддержки предпринимательства",IF(AND('[1]Общий реестр  Центра'!G14=""),"-",)))))</f>
        <v>АНО Центр поддержки экспорта Смоленской области</v>
      </c>
      <c r="D11" s="5" t="str">
        <f>'[1]Общий реестр  Центра'!B14</f>
        <v>ООО "Гласс Маркет"</v>
      </c>
      <c r="E11" s="6">
        <f>'[1]Общий реестр  Центра'!E14</f>
        <v>6725031014</v>
      </c>
      <c r="F11" s="4" t="str">
        <f>'[1]Общий реестр  Центра'!AF14</f>
        <v>Поддержка в сфере образования</v>
      </c>
      <c r="G11" s="4" t="str">
        <f>'[1]Общий реестр  Центра'!AG14</f>
        <v>Организация участия в экспортном семинаре</v>
      </c>
      <c r="H11" s="7" t="str">
        <f>'[1]Общий реестр  Центра'!AL14</f>
        <v>8 ч.</v>
      </c>
      <c r="I11" s="3">
        <f>'[1]Общий реестр  Центра'!I14</f>
        <v>43487</v>
      </c>
      <c r="J11" s="4" t="str">
        <f>'[1]Общий реестр  Центра'!AM14</f>
        <v>нет</v>
      </c>
    </row>
    <row r="12" spans="1:10" ht="38.25" x14ac:dyDescent="0.25">
      <c r="A12" s="2">
        <f>'[1]Общий реестр  Центра'!A15</f>
        <v>11</v>
      </c>
      <c r="B12" s="3">
        <f>'[1]Общий реестр  Центра'!H15</f>
        <v>43486</v>
      </c>
      <c r="C12" s="4" t="str">
        <f>IF('[1]Общий реестр  Центра'!G15="ЦКР","АНО ЦКР Смоленской области",IF(AND('[1]Общий реестр  Центра'!G15="ЦПП"),"АНО Центр поддержки предпринимательства Смоленской области",IF(AND('[1]Общий реестр  Центра'!G15="ЦПЭ"),"АНО Центр поддержки экспорта Смоленской области",IF(AND('[1]Общий реестр  Центра'!G15="ФОНД"),"микрокредитная компания Смоленский областной фонд поддержки предпринимательства",IF(AND('[1]Общий реестр  Центра'!G15=""),"-",)))))</f>
        <v>АНО Центр поддержки экспорта Смоленской области</v>
      </c>
      <c r="D12" s="5" t="str">
        <f>'[1]Общий реестр  Центра'!B15</f>
        <v>ИП Киба Наталья Васильевна</v>
      </c>
      <c r="E12" s="6">
        <f>'[1]Общий реестр  Центра'!E15</f>
        <v>672500095823</v>
      </c>
      <c r="F12" s="4" t="str">
        <f>'[1]Общий реестр  Центра'!AF15</f>
        <v>Поддержка в сфере образования</v>
      </c>
      <c r="G12" s="4" t="str">
        <f>'[1]Общий реестр  Центра'!AG15</f>
        <v>Организация участия в экспортном семинаре</v>
      </c>
      <c r="H12" s="7" t="str">
        <f>'[1]Общий реестр  Центра'!AL15</f>
        <v>8 ч.</v>
      </c>
      <c r="I12" s="3">
        <f>'[1]Общий реестр  Центра'!I15</f>
        <v>43487</v>
      </c>
      <c r="J12" s="4" t="str">
        <f>'[1]Общий реестр  Центра'!AM15</f>
        <v>нет</v>
      </c>
    </row>
    <row r="13" spans="1:10" ht="38.25" x14ac:dyDescent="0.25">
      <c r="A13" s="2">
        <f>'[1]Общий реестр  Центра'!A16</f>
        <v>12</v>
      </c>
      <c r="B13" s="3">
        <f>'[1]Общий реестр  Центра'!H16</f>
        <v>43486</v>
      </c>
      <c r="C13" s="4" t="str">
        <f>IF('[1]Общий реестр  Центра'!G16="ЦКР","АНО ЦКР Смоленской области",IF(AND('[1]Общий реестр  Центра'!G16="ЦПП"),"АНО Центр поддержки предпринимательства Смоленской области",IF(AND('[1]Общий реестр  Центра'!G16="ЦПЭ"),"АНО Центр поддержки экспорта Смоленской области",IF(AND('[1]Общий реестр  Центра'!G16="ФОНД"),"микрокредитная компания Смоленский областной фонд поддержки предпринимательства",IF(AND('[1]Общий реестр  Центра'!G16=""),"-",)))))</f>
        <v>АНО Центр поддержки экспорта Смоленской области</v>
      </c>
      <c r="D13" s="5" t="str">
        <f>'[1]Общий реестр  Центра'!B16</f>
        <v>ООО "Русьпак"</v>
      </c>
      <c r="E13" s="6">
        <f>'[1]Общий реестр  Центра'!E16</f>
        <v>6725013167</v>
      </c>
      <c r="F13" s="4" t="str">
        <f>'[1]Общий реестр  Центра'!AF16</f>
        <v>Поддержка в сфере образования</v>
      </c>
      <c r="G13" s="4" t="str">
        <f>'[1]Общий реестр  Центра'!AG16</f>
        <v>Организация участия в экспортном семинаре</v>
      </c>
      <c r="H13" s="7" t="str">
        <f>'[1]Общий реестр  Центра'!AL16</f>
        <v>8 ч.</v>
      </c>
      <c r="I13" s="3">
        <f>'[1]Общий реестр  Центра'!I16</f>
        <v>43487</v>
      </c>
      <c r="J13" s="4" t="str">
        <f>'[1]Общий реестр  Центра'!AM16</f>
        <v>нет</v>
      </c>
    </row>
    <row r="14" spans="1:10" ht="38.25" x14ac:dyDescent="0.25">
      <c r="A14" s="2">
        <f>'[1]Общий реестр  Центра'!A17</f>
        <v>13</v>
      </c>
      <c r="B14" s="3">
        <f>'[1]Общий реестр  Центра'!H17</f>
        <v>43486</v>
      </c>
      <c r="C14" s="4" t="str">
        <f>IF('[1]Общий реестр  Центра'!G17="ЦКР","АНО ЦКР Смоленской области",IF(AND('[1]Общий реестр  Центра'!G17="ЦПП"),"АНО Центр поддержки предпринимательства Смоленской области",IF(AND('[1]Общий реестр  Центра'!G17="ЦПЭ"),"АНО Центр поддержки экспорта Смоленской области",IF(AND('[1]Общий реестр  Центра'!G17="ФОНД"),"микрокредитная компания Смоленский областной фонд поддержки предпринимательства",IF(AND('[1]Общий реестр  Центра'!G17=""),"-",)))))</f>
        <v>АНО Центр поддержки экспорта Смоленской области</v>
      </c>
      <c r="D14" s="5" t="str">
        <f>'[1]Общий реестр  Центра'!B17</f>
        <v>ОАО "РТФ "Апрель"</v>
      </c>
      <c r="E14" s="6">
        <f>'[1]Общий реестр  Центра'!E17</f>
        <v>6725009107</v>
      </c>
      <c r="F14" s="4" t="str">
        <f>'[1]Общий реестр  Центра'!AF17</f>
        <v>Поддержка в сфере образования</v>
      </c>
      <c r="G14" s="4" t="str">
        <f>'[1]Общий реестр  Центра'!AG17</f>
        <v>Организация участия в экспортном семинаре</v>
      </c>
      <c r="H14" s="7" t="str">
        <f>'[1]Общий реестр  Центра'!AL17</f>
        <v>8 ч.</v>
      </c>
      <c r="I14" s="3">
        <f>'[1]Общий реестр  Центра'!I17</f>
        <v>43487</v>
      </c>
      <c r="J14" s="4" t="str">
        <f>'[1]Общий реестр  Центра'!AM17</f>
        <v>нет</v>
      </c>
    </row>
    <row r="15" spans="1:10" ht="38.25" x14ac:dyDescent="0.25">
      <c r="A15" s="2">
        <f>'[1]Общий реестр  Центра'!A18</f>
        <v>14</v>
      </c>
      <c r="B15" s="3">
        <f>'[1]Общий реестр  Центра'!H18</f>
        <v>43487</v>
      </c>
      <c r="C15" s="4" t="str">
        <f>IF('[1]Общий реестр  Центра'!G18="ЦКР","АНО ЦКР Смоленской области",IF(AND('[1]Общий реестр  Центра'!G18="ЦПП"),"АНО Центр поддержки предпринимательства Смоленской области",IF(AND('[1]Общий реестр  Центра'!G18="ЦПЭ"),"АНО Центр поддержки экспорта Смоленской области",IF(AND('[1]Общий реестр  Центра'!G18="ФОНД"),"микрокредитная компания Смоленский областной фонд поддержки предпринимательства",IF(AND('[1]Общий реестр  Центра'!G18=""),"-",)))))</f>
        <v>АНО Центр поддержки экспорта Смоленской области</v>
      </c>
      <c r="D15" s="5" t="str">
        <f>'[1]Общий реестр  Центра'!B18</f>
        <v>ООО "Сенсола"</v>
      </c>
      <c r="E15" s="6">
        <f>'[1]Общий реестр  Центра'!E18</f>
        <v>6732039462</v>
      </c>
      <c r="F15" s="4" t="str">
        <f>'[1]Общий реестр  Центра'!AF18</f>
        <v>Поддержка в сфере образования</v>
      </c>
      <c r="G15" s="4" t="str">
        <f>'[1]Общий реестр  Центра'!AG18</f>
        <v>Организация участия в экспортном семинаре</v>
      </c>
      <c r="H15" s="7" t="str">
        <f>'[1]Общий реестр  Центра'!AL18</f>
        <v>8 ч.</v>
      </c>
      <c r="I15" s="3">
        <f>'[1]Общий реестр  Центра'!I18</f>
        <v>43504</v>
      </c>
      <c r="J15" s="4" t="str">
        <f>'[1]Общий реестр  Центра'!AM18</f>
        <v>нет</v>
      </c>
    </row>
    <row r="16" spans="1:10" ht="38.25" x14ac:dyDescent="0.25">
      <c r="A16" s="2">
        <f>'[1]Общий реестр  Центра'!A19</f>
        <v>15</v>
      </c>
      <c r="B16" s="3">
        <f>'[1]Общий реестр  Центра'!H19</f>
        <v>43487</v>
      </c>
      <c r="C16" s="4" t="str">
        <f>IF('[1]Общий реестр  Центра'!G19="ЦКР","АНО ЦКР Смоленской области",IF(AND('[1]Общий реестр  Центра'!G19="ЦПП"),"АНО Центр поддержки предпринимательства Смоленской области",IF(AND('[1]Общий реестр  Центра'!G19="ЦПЭ"),"АНО Центр поддержки экспорта Смоленской области",IF(AND('[1]Общий реестр  Центра'!G19="ФОНД"),"микрокредитная компания Смоленский областной фонд поддержки предпринимательства",IF(AND('[1]Общий реестр  Центра'!G19=""),"-",)))))</f>
        <v>АНО Центр поддержки экспорта Смоленской области</v>
      </c>
      <c r="D16" s="5" t="str">
        <f>'[1]Общий реестр  Центра'!B19</f>
        <v>ООО "ТД "Викинг"</v>
      </c>
      <c r="E16" s="6">
        <f>'[1]Общий реестр  Центра'!E19</f>
        <v>6732076898</v>
      </c>
      <c r="F16" s="4" t="str">
        <f>'[1]Общий реестр  Центра'!AF19</f>
        <v>Консультационная поддержка</v>
      </c>
      <c r="G16" s="4" t="str">
        <f>'[1]Общий реестр  Центра'!AG19</f>
        <v>Информирование по вопросам экспортной деятельности</v>
      </c>
      <c r="H16" s="7" t="str">
        <f>'[1]Общий реестр  Центра'!AL19</f>
        <v>1 ч.</v>
      </c>
      <c r="I16" s="3">
        <f>'[1]Общий реестр  Центра'!I19</f>
        <v>43487</v>
      </c>
      <c r="J16" s="4" t="str">
        <f>'[1]Общий реестр  Центра'!AM19</f>
        <v>нет</v>
      </c>
    </row>
    <row r="17" spans="1:10" ht="38.25" x14ac:dyDescent="0.25">
      <c r="A17" s="2">
        <f>'[1]Общий реестр  Центра'!A20</f>
        <v>16</v>
      </c>
      <c r="B17" s="3">
        <f>'[1]Общий реестр  Центра'!H20</f>
        <v>43488</v>
      </c>
      <c r="C17" s="4" t="str">
        <f>IF('[1]Общий реестр  Центра'!G20="ЦКР","АНО ЦКР Смоленской области",IF(AND('[1]Общий реестр  Центра'!G20="ЦПП"),"АНО Центр поддержки предпринимательства Смоленской области",IF(AND('[1]Общий реестр  Центра'!G20="ЦПЭ"),"АНО Центр поддержки экспорта Смоленской области",IF(AND('[1]Общий реестр  Центра'!G20="ФОНД"),"микрокредитная компания Смоленский областной фонд поддержки предпринимательства",IF(AND('[1]Общий реестр  Центра'!G20=""),"-",)))))</f>
        <v>АНО Центр поддержки экспорта Смоленской области</v>
      </c>
      <c r="D17" s="5" t="str">
        <f>'[1]Общий реестр  Центра'!B20</f>
        <v>ИП Матвеенкова Мария Александровна</v>
      </c>
      <c r="E17" s="6">
        <f>'[1]Общий реестр  Центра'!E20</f>
        <v>673100810407</v>
      </c>
      <c r="F17" s="4" t="str">
        <f>'[1]Общий реестр  Центра'!AF20</f>
        <v>Консультационная поддержка</v>
      </c>
      <c r="G17" s="4" t="str">
        <f>'[1]Общий реестр  Центра'!AG20</f>
        <v>Информирование по вопросам экспортной деятельности</v>
      </c>
      <c r="H17" s="7" t="str">
        <f>'[1]Общий реестр  Центра'!AL20</f>
        <v>1 ч.</v>
      </c>
      <c r="I17" s="3">
        <f>'[1]Общий реестр  Центра'!I20</f>
        <v>43488</v>
      </c>
      <c r="J17" s="4" t="str">
        <f>'[1]Общий реестр  Центра'!AM20</f>
        <v>нет</v>
      </c>
    </row>
    <row r="18" spans="1:10" ht="38.25" x14ac:dyDescent="0.25">
      <c r="A18" s="2">
        <f>'[1]Общий реестр  Центра'!A21</f>
        <v>17</v>
      </c>
      <c r="B18" s="3">
        <f>'[1]Общий реестр  Центра'!H21</f>
        <v>43488</v>
      </c>
      <c r="C18" s="4" t="str">
        <f>IF('[1]Общий реестр  Центра'!G21="ЦКР","АНО ЦКР Смоленской области",IF(AND('[1]Общий реестр  Центра'!G21="ЦПП"),"АНО Центр поддержки предпринимательства Смоленской области",IF(AND('[1]Общий реестр  Центра'!G21="ЦПЭ"),"АНО Центр поддержки экспорта Смоленской области",IF(AND('[1]Общий реестр  Центра'!G21="ФОНД"),"микрокредитная компания Смоленский областной фонд поддержки предпринимательства",IF(AND('[1]Общий реестр  Центра'!G21=""),"-",)))))</f>
        <v>АНО Центр поддержки экспорта Смоленской области</v>
      </c>
      <c r="D18" s="5" t="str">
        <f>'[1]Общий реестр  Центра'!B21</f>
        <v>ООО "Елизавета +"</v>
      </c>
      <c r="E18" s="6">
        <f>'[1]Общий реестр  Центра'!E21</f>
        <v>6729037401</v>
      </c>
      <c r="F18" s="4" t="str">
        <f>'[1]Общий реестр  Центра'!AF21</f>
        <v>Консультационная поддержка</v>
      </c>
      <c r="G18" s="4" t="str">
        <f>'[1]Общий реестр  Центра'!AG21</f>
        <v>Поиск и подбор иностранных партнеров</v>
      </c>
      <c r="H18" s="7" t="str">
        <f>'[1]Общий реестр  Центра'!AL21</f>
        <v>1 ч.</v>
      </c>
      <c r="I18" s="3">
        <f>'[1]Общий реестр  Центра'!I21</f>
        <v>43489</v>
      </c>
      <c r="J18" s="4" t="str">
        <f>'[1]Общий реестр  Центра'!AM21</f>
        <v>нет</v>
      </c>
    </row>
    <row r="19" spans="1:10" ht="38.25" x14ac:dyDescent="0.25">
      <c r="A19" s="2">
        <f>'[1]Общий реестр  Центра'!A22</f>
        <v>18</v>
      </c>
      <c r="B19" s="3">
        <f>'[1]Общий реестр  Центра'!H22</f>
        <v>43489</v>
      </c>
      <c r="C19" s="4" t="str">
        <f>IF('[1]Общий реестр  Центра'!G22="ЦКР","АНО ЦКР Смоленской области",IF(AND('[1]Общий реестр  Центра'!G22="ЦПП"),"АНО Центр поддержки предпринимательства Смоленской области",IF(AND('[1]Общий реестр  Центра'!G22="ЦПЭ"),"АНО Центр поддержки экспорта Смоленской области",IF(AND('[1]Общий реестр  Центра'!G22="ФОНД"),"микрокредитная компания Смоленский областной фонд поддержки предпринимательства",IF(AND('[1]Общий реестр  Центра'!G22=""),"-",)))))</f>
        <v>АНО Центр поддержки экспорта Смоленской области</v>
      </c>
      <c r="D19" s="5" t="str">
        <f>'[1]Общий реестр  Центра'!B22</f>
        <v>ООО "Мобил К"</v>
      </c>
      <c r="E19" s="6">
        <f>'[1]Общий реестр  Центра'!E22</f>
        <v>6723000275</v>
      </c>
      <c r="F19" s="4" t="str">
        <f>'[1]Общий реестр  Центра'!AF22</f>
        <v>Поддержка в сфере образования</v>
      </c>
      <c r="G19" s="4" t="str">
        <f>'[1]Общий реестр  Центра'!AG22</f>
        <v>Организация участия в экспортном семинаре</v>
      </c>
      <c r="H19" s="7" t="str">
        <f>'[1]Общий реестр  Центра'!AL22</f>
        <v>8 ч.</v>
      </c>
      <c r="I19" s="3">
        <f>'[1]Общий реестр  Центра'!I22</f>
        <v>43490</v>
      </c>
      <c r="J19" s="4" t="str">
        <f>'[1]Общий реестр  Центра'!AM22</f>
        <v>нет</v>
      </c>
    </row>
    <row r="20" spans="1:10" ht="38.25" x14ac:dyDescent="0.25">
      <c r="A20" s="2">
        <f>'[1]Общий реестр  Центра'!A23</f>
        <v>19</v>
      </c>
      <c r="B20" s="3">
        <f>'[1]Общий реестр  Центра'!H23</f>
        <v>43489</v>
      </c>
      <c r="C20" s="4" t="str">
        <f>IF('[1]Общий реестр  Центра'!G23="ЦКР","АНО ЦКР Смоленской области",IF(AND('[1]Общий реестр  Центра'!G23="ЦПП"),"АНО Центр поддержки предпринимательства Смоленской области",IF(AND('[1]Общий реестр  Центра'!G23="ЦПЭ"),"АНО Центр поддержки экспорта Смоленской области",IF(AND('[1]Общий реестр  Центра'!G23="ФОНД"),"микрокредитная компания Смоленский областной фонд поддержки предпринимательства",IF(AND('[1]Общий реестр  Центра'!G23=""),"-",)))))</f>
        <v>АНО Центр поддержки экспорта Смоленской области</v>
      </c>
      <c r="D20" s="5" t="str">
        <f>'[1]Общий реестр  Центра'!B23</f>
        <v>ООО "Гагаринский Консервный Комбинат"</v>
      </c>
      <c r="E20" s="6">
        <f>'[1]Общий реестр  Центра'!E23</f>
        <v>7728557738</v>
      </c>
      <c r="F20" s="4" t="str">
        <f>'[1]Общий реестр  Центра'!AF23</f>
        <v>Поддержка в сфере образования</v>
      </c>
      <c r="G20" s="4" t="str">
        <f>'[1]Общий реестр  Центра'!AG23</f>
        <v>Организация участия в экспортном семинаре</v>
      </c>
      <c r="H20" s="7" t="str">
        <f>'[1]Общий реестр  Центра'!AL23</f>
        <v>8 ч.</v>
      </c>
      <c r="I20" s="3">
        <f>'[1]Общий реестр  Центра'!I23</f>
        <v>43490</v>
      </c>
      <c r="J20" s="4" t="str">
        <f>'[1]Общий реестр  Центра'!AM23</f>
        <v>нет</v>
      </c>
    </row>
    <row r="21" spans="1:10" ht="38.25" x14ac:dyDescent="0.25">
      <c r="A21" s="2">
        <f>'[1]Общий реестр  Центра'!A24</f>
        <v>20</v>
      </c>
      <c r="B21" s="3">
        <f>'[1]Общий реестр  Центра'!H24</f>
        <v>43489</v>
      </c>
      <c r="C21" s="4" t="str">
        <f>IF('[1]Общий реестр  Центра'!G24="ЦКР","АНО ЦКР Смоленской области",IF(AND('[1]Общий реестр  Центра'!G24="ЦПП"),"АНО Центр поддержки предпринимательства Смоленской области",IF(AND('[1]Общий реестр  Центра'!G24="ЦПЭ"),"АНО Центр поддержки экспорта Смоленской области",IF(AND('[1]Общий реестр  Центра'!G24="ФОНД"),"микрокредитная компания Смоленский областной фонд поддержки предпринимательства",IF(AND('[1]Общий реестр  Центра'!G24=""),"-",)))))</f>
        <v>АНО Центр поддержки экспорта Смоленской области</v>
      </c>
      <c r="D21" s="5" t="str">
        <f>'[1]Общий реестр  Центра'!B24</f>
        <v>ООО "Военлет"</v>
      </c>
      <c r="E21" s="6">
        <f>'[1]Общий реестр  Центра'!E24</f>
        <v>7714925999</v>
      </c>
      <c r="F21" s="4" t="str">
        <f>'[1]Общий реестр  Центра'!AF24</f>
        <v>Поддержка в сфере образования</v>
      </c>
      <c r="G21" s="4" t="str">
        <f>'[1]Общий реестр  Центра'!AG24</f>
        <v>Организация участия в экспортном семинаре</v>
      </c>
      <c r="H21" s="7" t="str">
        <f>'[1]Общий реестр  Центра'!AL24</f>
        <v>8 ч.</v>
      </c>
      <c r="I21" s="3">
        <f>'[1]Общий реестр  Центра'!I24</f>
        <v>43490</v>
      </c>
      <c r="J21" s="4" t="str">
        <f>'[1]Общий реестр  Центра'!AM24</f>
        <v>нет</v>
      </c>
    </row>
    <row r="22" spans="1:10" ht="38.25" x14ac:dyDescent="0.25">
      <c r="A22" s="2">
        <f>'[1]Общий реестр  Центра'!A25</f>
        <v>21</v>
      </c>
      <c r="B22" s="3">
        <f>'[1]Общий реестр  Центра'!H25</f>
        <v>43489</v>
      </c>
      <c r="C22" s="4" t="str">
        <f>IF('[1]Общий реестр  Центра'!G25="ЦКР","АНО ЦКР Смоленской области",IF(AND('[1]Общий реестр  Центра'!G25="ЦПП"),"АНО Центр поддержки предпринимательства Смоленской области",IF(AND('[1]Общий реестр  Центра'!G25="ЦПЭ"),"АНО Центр поддержки экспорта Смоленской области",IF(AND('[1]Общий реестр  Центра'!G25="ФОНД"),"микрокредитная компания Смоленский областной фонд поддержки предпринимательства",IF(AND('[1]Общий реестр  Центра'!G25=""),"-",)))))</f>
        <v>АНО Центр поддержки экспорта Смоленской области</v>
      </c>
      <c r="D22" s="5" t="str">
        <f>'[1]Общий реестр  Центра'!B25</f>
        <v>ООО "ИЦ "Электролуч"</v>
      </c>
      <c r="E22" s="6">
        <f>'[1]Общий реестр  Центра'!E25</f>
        <v>6722031841</v>
      </c>
      <c r="F22" s="4" t="str">
        <f>'[1]Общий реестр  Центра'!AF25</f>
        <v>Поддержка в сфере образования</v>
      </c>
      <c r="G22" s="4" t="str">
        <f>'[1]Общий реестр  Центра'!AG25</f>
        <v>Организация участия в экспортном семинаре</v>
      </c>
      <c r="H22" s="7" t="str">
        <f>'[1]Общий реестр  Центра'!AL25</f>
        <v>8 ч.</v>
      </c>
      <c r="I22" s="3">
        <f>'[1]Общий реестр  Центра'!I25</f>
        <v>43490</v>
      </c>
      <c r="J22" s="4" t="str">
        <f>'[1]Общий реестр  Центра'!AM25</f>
        <v>нет</v>
      </c>
    </row>
    <row r="23" spans="1:10" ht="38.25" x14ac:dyDescent="0.25">
      <c r="A23" s="2">
        <f>'[1]Общий реестр  Центра'!A26</f>
        <v>22</v>
      </c>
      <c r="B23" s="3">
        <f>'[1]Общий реестр  Центра'!H26</f>
        <v>43489</v>
      </c>
      <c r="C23" s="4" t="str">
        <f>IF('[1]Общий реестр  Центра'!G26="ЦКР","АНО ЦКР Смоленской области",IF(AND('[1]Общий реестр  Центра'!G26="ЦПП"),"АНО Центр поддержки предпринимательства Смоленской области",IF(AND('[1]Общий реестр  Центра'!G26="ЦПЭ"),"АНО Центр поддержки экспорта Смоленской области",IF(AND('[1]Общий реестр  Центра'!G26="ФОНД"),"микрокредитная компания Смоленский областной фонд поддержки предпринимательства",IF(AND('[1]Общий реестр  Центра'!G26=""),"-",)))))</f>
        <v>АНО Центр поддержки экспорта Смоленской области</v>
      </c>
      <c r="D23" s="5" t="str">
        <f>'[1]Общий реестр  Центра'!B26</f>
        <v>ИП Перцев Юрий Николаевич</v>
      </c>
      <c r="E23" s="6">
        <f>'[1]Общий реестр  Центра'!E26</f>
        <v>672300007509</v>
      </c>
      <c r="F23" s="4" t="str">
        <f>'[1]Общий реестр  Центра'!AF26</f>
        <v>Поддержка в сфере образования</v>
      </c>
      <c r="G23" s="4" t="str">
        <f>'[1]Общий реестр  Центра'!AG26</f>
        <v>Организация участия в экспортном семинаре</v>
      </c>
      <c r="H23" s="7" t="str">
        <f>'[1]Общий реестр  Центра'!AL26</f>
        <v>8 ч.</v>
      </c>
      <c r="I23" s="3">
        <f>'[1]Общий реестр  Центра'!I26</f>
        <v>43490</v>
      </c>
      <c r="J23" s="4" t="str">
        <f>'[1]Общий реестр  Центра'!AM26</f>
        <v>нет</v>
      </c>
    </row>
    <row r="24" spans="1:10" ht="38.25" x14ac:dyDescent="0.25">
      <c r="A24" s="2">
        <f>'[1]Общий реестр  Центра'!A27</f>
        <v>23</v>
      </c>
      <c r="B24" s="3">
        <f>'[1]Общий реестр  Центра'!H27</f>
        <v>43489</v>
      </c>
      <c r="C24" s="4" t="str">
        <f>IF('[1]Общий реестр  Центра'!G27="ЦКР","АНО ЦКР Смоленской области",IF(AND('[1]Общий реестр  Центра'!G27="ЦПП"),"АНО Центр поддержки предпринимательства Смоленской области",IF(AND('[1]Общий реестр  Центра'!G27="ЦПЭ"),"АНО Центр поддержки экспорта Смоленской области",IF(AND('[1]Общий реестр  Центра'!G27="ФОНД"),"микрокредитная компания Смоленский областной фонд поддержки предпринимательства",IF(AND('[1]Общий реестр  Центра'!G27=""),"-",)))))</f>
        <v>АНО Центр поддержки экспорта Смоленской области</v>
      </c>
      <c r="D24" s="5" t="str">
        <f>'[1]Общий реестр  Центра'!B27</f>
        <v>ООО "Лео-Стиль"</v>
      </c>
      <c r="E24" s="6">
        <f>'[1]Общий реестр  Центра'!E27</f>
        <v>6722028310</v>
      </c>
      <c r="F24" s="4" t="str">
        <f>'[1]Общий реестр  Центра'!AF27</f>
        <v>Поддержка в сфере образования</v>
      </c>
      <c r="G24" s="4" t="str">
        <f>'[1]Общий реестр  Центра'!AG27</f>
        <v>Организация участия в экспортном семинаре</v>
      </c>
      <c r="H24" s="7" t="str">
        <f>'[1]Общий реестр  Центра'!AL27</f>
        <v>8 ч.</v>
      </c>
      <c r="I24" s="3">
        <f>'[1]Общий реестр  Центра'!I27</f>
        <v>43490</v>
      </c>
      <c r="J24" s="4" t="str">
        <f>'[1]Общий реестр  Центра'!AM27</f>
        <v>нет</v>
      </c>
    </row>
    <row r="25" spans="1:10" ht="38.25" x14ac:dyDescent="0.25">
      <c r="A25" s="2">
        <f>'[1]Общий реестр  Центра'!A28</f>
        <v>24</v>
      </c>
      <c r="B25" s="3">
        <f>'[1]Общий реестр  Центра'!H28</f>
        <v>43493</v>
      </c>
      <c r="C25" s="4" t="str">
        <f>IF('[1]Общий реестр  Центра'!G28="ЦКР","АНО ЦКР Смоленской области",IF(AND('[1]Общий реестр  Центра'!G28="ЦПП"),"АНО Центр поддержки предпринимательства Смоленской области",IF(AND('[1]Общий реестр  Центра'!G28="ЦПЭ"),"АНО Центр поддержки экспорта Смоленской области",IF(AND('[1]Общий реестр  Центра'!G28="ФОНД"),"микрокредитная компания Смоленский областной фонд поддержки предпринимательства",IF(AND('[1]Общий реестр  Центра'!G28=""),"-",)))))</f>
        <v>АНО Центр поддержки экспорта Смоленской области</v>
      </c>
      <c r="D25" s="5" t="str">
        <f>'[1]Общий реестр  Центра'!B28</f>
        <v>ООО "Источник Тока"</v>
      </c>
      <c r="E25" s="6">
        <f>'[1]Общий реестр  Центра'!E28</f>
        <v>6732003850</v>
      </c>
      <c r="F25" s="4" t="str">
        <f>'[1]Общий реестр  Центра'!AF28</f>
        <v>Консультационная поддержка</v>
      </c>
      <c r="G25" s="4" t="str">
        <f>'[1]Общий реестр  Центра'!AG28</f>
        <v>Информирование по вопросам экспортной деятельности</v>
      </c>
      <c r="H25" s="7" t="str">
        <f>'[1]Общий реестр  Центра'!AL28</f>
        <v>1 ч.</v>
      </c>
      <c r="I25" s="3">
        <f>'[1]Общий реестр  Центра'!I28</f>
        <v>43493</v>
      </c>
      <c r="J25" s="4" t="str">
        <f>'[1]Общий реестр  Центра'!AM28</f>
        <v>нет</v>
      </c>
    </row>
    <row r="26" spans="1:10" ht="38.25" x14ac:dyDescent="0.25">
      <c r="A26" s="2">
        <f>'[1]Общий реестр  Центра'!A29</f>
        <v>25</v>
      </c>
      <c r="B26" s="3">
        <f>'[1]Общий реестр  Центра'!H29</f>
        <v>43494</v>
      </c>
      <c r="C26" s="4" t="str">
        <f>IF('[1]Общий реестр  Центра'!G29="ЦКР","АНО ЦКР Смоленской области",IF(AND('[1]Общий реестр  Центра'!G29="ЦПП"),"АНО Центр поддержки предпринимательства Смоленской области",IF(AND('[1]Общий реестр  Центра'!G29="ЦПЭ"),"АНО Центр поддержки экспорта Смоленской области",IF(AND('[1]Общий реестр  Центра'!G29="ФОНД"),"микрокредитная компания Смоленский областной фонд поддержки предпринимательства",IF(AND('[1]Общий реестр  Центра'!G29=""),"-",)))))</f>
        <v>АНО Центр поддержки экспорта Смоленской области</v>
      </c>
      <c r="D26" s="5" t="str">
        <f>'[1]Общий реестр  Центра'!B29</f>
        <v>ЗАО "Технографит"</v>
      </c>
      <c r="E26" s="6">
        <f>'[1]Общий реестр  Центра'!E29</f>
        <v>6722001050</v>
      </c>
      <c r="F26" s="4" t="str">
        <f>'[1]Общий реестр  Центра'!AF29</f>
        <v>Консультационная поддержка</v>
      </c>
      <c r="G26" s="4" t="str">
        <f>'[1]Общий реестр  Центра'!AG29</f>
        <v>Информирование по вопросам экспортной деятельности</v>
      </c>
      <c r="H26" s="7" t="str">
        <f>'[1]Общий реестр  Центра'!AL29</f>
        <v>1 ч.</v>
      </c>
      <c r="I26" s="3">
        <f>'[1]Общий реестр  Центра'!I29</f>
        <v>43494</v>
      </c>
      <c r="J26" s="4" t="str">
        <f>'[1]Общий реестр  Центра'!AM29</f>
        <v>нет</v>
      </c>
    </row>
    <row r="27" spans="1:10" ht="38.25" x14ac:dyDescent="0.25">
      <c r="A27" s="2">
        <f>'[1]Общий реестр  Центра'!A30</f>
        <v>26</v>
      </c>
      <c r="B27" s="3">
        <f>'[1]Общий реестр  Центра'!H30</f>
        <v>43494</v>
      </c>
      <c r="C27" s="4" t="str">
        <f>IF('[1]Общий реестр  Центра'!G30="ЦКР","АНО ЦКР Смоленской области",IF(AND('[1]Общий реестр  Центра'!G30="ЦПП"),"АНО Центр поддержки предпринимательства Смоленской области",IF(AND('[1]Общий реестр  Центра'!G30="ЦПЭ"),"АНО Центр поддержки экспорта Смоленской области",IF(AND('[1]Общий реестр  Центра'!G30="ФОНД"),"микрокредитная компания Смоленский областной фонд поддержки предпринимательства",IF(AND('[1]Общий реестр  Центра'!G30=""),"-",)))))</f>
        <v>АНО Центр поддержки экспорта Смоленской области</v>
      </c>
      <c r="D27" s="5" t="str">
        <f>'[1]Общий реестр  Центра'!B30</f>
        <v>ООО "Импортторг"</v>
      </c>
      <c r="E27" s="6">
        <f>'[1]Общий реестр  Центра'!E30</f>
        <v>6722041631</v>
      </c>
      <c r="F27" s="4" t="str">
        <f>'[1]Общий реестр  Центра'!AF30</f>
        <v>Консультационная поддержка</v>
      </c>
      <c r="G27" s="4" t="str">
        <f>'[1]Общий реестр  Центра'!AG30</f>
        <v>Информирование по вопросам экспортной деятельности</v>
      </c>
      <c r="H27" s="7" t="str">
        <f>'[1]Общий реестр  Центра'!AL30</f>
        <v>1 ч.</v>
      </c>
      <c r="I27" s="3">
        <f>'[1]Общий реестр  Центра'!I30</f>
        <v>43494</v>
      </c>
      <c r="J27" s="4" t="str">
        <f>'[1]Общий реестр  Центра'!AM30</f>
        <v>нет</v>
      </c>
    </row>
    <row r="28" spans="1:10" ht="38.25" x14ac:dyDescent="0.25">
      <c r="A28" s="2">
        <f>'[1]Общий реестр  Центра'!A31</f>
        <v>27</v>
      </c>
      <c r="B28" s="3">
        <f>'[1]Общий реестр  Центра'!H31</f>
        <v>43494</v>
      </c>
      <c r="C28" s="4" t="str">
        <f>IF('[1]Общий реестр  Центра'!G31="ЦКР","АНО ЦКР Смоленской области",IF(AND('[1]Общий реестр  Центра'!G31="ЦПП"),"АНО Центр поддержки предпринимательства Смоленской области",IF(AND('[1]Общий реестр  Центра'!G31="ЦПЭ"),"АНО Центр поддержки экспорта Смоленской области",IF(AND('[1]Общий реестр  Центра'!G31="ФОНД"),"микрокредитная компания Смоленский областной фонд поддержки предпринимательства",IF(AND('[1]Общий реестр  Центра'!G31=""),"-",)))))</f>
        <v>АНО Центр поддержки экспорта Смоленской области</v>
      </c>
      <c r="D28" s="5" t="str">
        <f>'[1]Общий реестр  Центра'!B31</f>
        <v>ООО "Вязьмамолрус"</v>
      </c>
      <c r="E28" s="6">
        <f>'[1]Общий реестр  Центра'!E31</f>
        <v>6722040660</v>
      </c>
      <c r="F28" s="4" t="str">
        <f>'[1]Общий реестр  Центра'!AF31</f>
        <v>Консультационная поддержка</v>
      </c>
      <c r="G28" s="4" t="str">
        <f>'[1]Общий реестр  Центра'!AG31</f>
        <v>Информирование по вопросам экспортной деятельности</v>
      </c>
      <c r="H28" s="7" t="str">
        <f>'[1]Общий реестр  Центра'!AL31</f>
        <v>1 ч.</v>
      </c>
      <c r="I28" s="3">
        <f>'[1]Общий реестр  Центра'!I31</f>
        <v>43494</v>
      </c>
      <c r="J28" s="4" t="str">
        <f>'[1]Общий реестр  Центра'!AM31</f>
        <v>нет</v>
      </c>
    </row>
    <row r="29" spans="1:10" ht="38.25" x14ac:dyDescent="0.25">
      <c r="A29" s="2">
        <f>'[1]Общий реестр  Центра'!A32</f>
        <v>28</v>
      </c>
      <c r="B29" s="3">
        <f>'[1]Общий реестр  Центра'!H32</f>
        <v>43494</v>
      </c>
      <c r="C29" s="4" t="str">
        <f>IF('[1]Общий реестр  Центра'!G32="ЦКР","АНО ЦКР Смоленской области",IF(AND('[1]Общий реестр  Центра'!G32="ЦПП"),"АНО Центр поддержки предпринимательства Смоленской области",IF(AND('[1]Общий реестр  Центра'!G32="ЦПЭ"),"АНО Центр поддержки экспорта Смоленской области",IF(AND('[1]Общий реестр  Центра'!G32="ФОНД"),"микрокредитная компания Смоленский областной фонд поддержки предпринимательства",IF(AND('[1]Общий реестр  Центра'!G32=""),"-",)))))</f>
        <v>АНО Центр поддержки экспорта Смоленской области</v>
      </c>
      <c r="D29" s="5" t="str">
        <f>'[1]Общий реестр  Центра'!B32</f>
        <v>ООО "Тагрис Молоко"</v>
      </c>
      <c r="E29" s="6">
        <f>'[1]Общий реестр  Центра'!E32</f>
        <v>7720619975</v>
      </c>
      <c r="F29" s="4" t="str">
        <f>'[1]Общий реестр  Центра'!AF32</f>
        <v>Консультационная поддержка</v>
      </c>
      <c r="G29" s="4" t="str">
        <f>'[1]Общий реестр  Центра'!AG32</f>
        <v>Информирование по вопросам экспортной деятельности</v>
      </c>
      <c r="H29" s="7" t="str">
        <f>'[1]Общий реестр  Центра'!AL32</f>
        <v>1 ч.</v>
      </c>
      <c r="I29" s="3">
        <f>'[1]Общий реестр  Центра'!I32</f>
        <v>43494</v>
      </c>
      <c r="J29" s="4" t="str">
        <f>'[1]Общий реестр  Центра'!AM32</f>
        <v>нет</v>
      </c>
    </row>
    <row r="30" spans="1:10" ht="38.25" x14ac:dyDescent="0.25">
      <c r="A30" s="2">
        <f>'[1]Общий реестр  Центра'!A33</f>
        <v>29</v>
      </c>
      <c r="B30" s="3">
        <f>'[1]Общий реестр  Центра'!H33</f>
        <v>43494</v>
      </c>
      <c r="C30" s="4" t="str">
        <f>IF('[1]Общий реестр  Центра'!G33="ЦКР","АНО ЦКР Смоленской области",IF(AND('[1]Общий реестр  Центра'!G33="ЦПП"),"АНО Центр поддержки предпринимательства Смоленской области",IF(AND('[1]Общий реестр  Центра'!G33="ЦПЭ"),"АНО Центр поддержки экспорта Смоленской области",IF(AND('[1]Общий реестр  Центра'!G33="ФОНД"),"микрокредитная компания Смоленский областной фонд поддержки предпринимательства",IF(AND('[1]Общий реестр  Центра'!G33=""),"-",)))))</f>
        <v>АНО Центр поддержки экспорта Смоленской области</v>
      </c>
      <c r="D30" s="5" t="str">
        <f>'[1]Общий реестр  Центра'!B33</f>
        <v>ООО "Вима"</v>
      </c>
      <c r="E30" s="6">
        <f>'[1]Общий реестр  Центра'!E33</f>
        <v>6722040620</v>
      </c>
      <c r="F30" s="4" t="str">
        <f>'[1]Общий реестр  Центра'!AF33</f>
        <v>Консультационная поддержка</v>
      </c>
      <c r="G30" s="4" t="str">
        <f>'[1]Общий реестр  Центра'!AG33</f>
        <v>Информирование по вопросам экспортной деятельности</v>
      </c>
      <c r="H30" s="7" t="str">
        <f>'[1]Общий реестр  Центра'!AL33</f>
        <v>1 ч.</v>
      </c>
      <c r="I30" s="3">
        <f>'[1]Общий реестр  Центра'!I33</f>
        <v>43494</v>
      </c>
      <c r="J30" s="4" t="str">
        <f>'[1]Общий реестр  Центра'!AM33</f>
        <v>нет</v>
      </c>
    </row>
    <row r="31" spans="1:10" ht="38.25" x14ac:dyDescent="0.25">
      <c r="A31" s="2">
        <f>'[1]Общий реестр  Центра'!A34</f>
        <v>30</v>
      </c>
      <c r="B31" s="3">
        <f>'[1]Общий реестр  Центра'!H34</f>
        <v>43494</v>
      </c>
      <c r="C31" s="4" t="str">
        <f>IF('[1]Общий реестр  Центра'!G34="ЦКР","АНО ЦКР Смоленской области",IF(AND('[1]Общий реестр  Центра'!G34="ЦПП"),"АНО Центр поддержки предпринимательства Смоленской области",IF(AND('[1]Общий реестр  Центра'!G34="ЦПЭ"),"АНО Центр поддержки экспорта Смоленской области",IF(AND('[1]Общий реестр  Центра'!G34="ФОНД"),"микрокредитная компания Смоленский областной фонд поддержки предпринимательства",IF(AND('[1]Общий реестр  Центра'!G34=""),"-",)))))</f>
        <v>АНО Центр поддержки экспорта Смоленской области</v>
      </c>
      <c r="D31" s="5" t="str">
        <f>'[1]Общий реестр  Центра'!B34</f>
        <v>АО "ВЗСП"</v>
      </c>
      <c r="E31" s="6">
        <f>'[1]Общий реестр  Центра'!E34</f>
        <v>6722003587</v>
      </c>
      <c r="F31" s="4" t="str">
        <f>'[1]Общий реестр  Центра'!AF34</f>
        <v>Консультационная поддержка</v>
      </c>
      <c r="G31" s="4" t="str">
        <f>'[1]Общий реестр  Центра'!AG34</f>
        <v>Информирование по вопросам экспортной деятельности</v>
      </c>
      <c r="H31" s="7" t="str">
        <f>'[1]Общий реестр  Центра'!AL34</f>
        <v>1 ч.</v>
      </c>
      <c r="I31" s="3">
        <f>'[1]Общий реестр  Центра'!I34</f>
        <v>43494</v>
      </c>
      <c r="J31" s="4" t="str">
        <f>'[1]Общий реестр  Центра'!AM34</f>
        <v>нет</v>
      </c>
    </row>
    <row r="32" spans="1:10" ht="38.25" x14ac:dyDescent="0.25">
      <c r="A32" s="2">
        <f>'[1]Общий реестр  Центра'!A35</f>
        <v>31</v>
      </c>
      <c r="B32" s="3">
        <f>'[1]Общий реестр  Центра'!H35</f>
        <v>43495</v>
      </c>
      <c r="C32" s="4" t="str">
        <f>IF('[1]Общий реестр  Центра'!G35="ЦКР","АНО ЦКР Смоленской области",IF(AND('[1]Общий реестр  Центра'!G35="ЦПП"),"АНО Центр поддержки предпринимательства Смоленской области",IF(AND('[1]Общий реестр  Центра'!G35="ЦПЭ"),"АНО Центр поддержки экспорта Смоленской области",IF(AND('[1]Общий реестр  Центра'!G35="ФОНД"),"микрокредитная компания Смоленский областной фонд поддержки предпринимательства",IF(AND('[1]Общий реестр  Центра'!G35=""),"-",)))))</f>
        <v>АНО Центр поддержки экспорта Смоленской области</v>
      </c>
      <c r="D32" s="5" t="str">
        <f>'[1]Общий реестр  Центра'!B35</f>
        <v>ООО "Лазертаг"</v>
      </c>
      <c r="E32" s="6">
        <f>'[1]Общий реестр  Центра'!E35</f>
        <v>6732019201</v>
      </c>
      <c r="F32" s="4" t="str">
        <f>'[1]Общий реестр  Центра'!AF35</f>
        <v>Консультационная поддержка</v>
      </c>
      <c r="G32" s="4" t="str">
        <f>'[1]Общий реестр  Центра'!AG35</f>
        <v>Информирование по вопросам экспортной деятельности</v>
      </c>
      <c r="H32" s="7" t="str">
        <f>'[1]Общий реестр  Центра'!AL35</f>
        <v>1 ч.</v>
      </c>
      <c r="I32" s="3">
        <f>'[1]Общий реестр  Центра'!I35</f>
        <v>43495</v>
      </c>
      <c r="J32" s="4" t="str">
        <f>'[1]Общий реестр  Центра'!AM35</f>
        <v>нет</v>
      </c>
    </row>
    <row r="33" spans="1:10" ht="38.25" x14ac:dyDescent="0.25">
      <c r="A33" s="2">
        <f>'[1]Общий реестр  Центра'!A36</f>
        <v>32</v>
      </c>
      <c r="B33" s="3">
        <f>'[1]Общий реестр  Центра'!H36</f>
        <v>43495</v>
      </c>
      <c r="C33" s="4" t="str">
        <f>IF('[1]Общий реестр  Центра'!G36="ЦКР","АНО ЦКР Смоленской области",IF(AND('[1]Общий реестр  Центра'!G36="ЦПП"),"АНО Центр поддержки предпринимательства Смоленской области",IF(AND('[1]Общий реестр  Центра'!G36="ЦПЭ"),"АНО Центр поддержки экспорта Смоленской области",IF(AND('[1]Общий реестр  Центра'!G36="ФОНД"),"микрокредитная компания Смоленский областной фонд поддержки предпринимательства",IF(AND('[1]Общий реестр  Центра'!G36=""),"-",)))))</f>
        <v>АНО Центр поддержки экспорта Смоленской области</v>
      </c>
      <c r="D33" s="5" t="str">
        <f>'[1]Общий реестр  Центра'!B36</f>
        <v>ООО "Смоленские Конфекты"</v>
      </c>
      <c r="E33" s="6">
        <f>'[1]Общий реестр  Центра'!E36</f>
        <v>6732165026</v>
      </c>
      <c r="F33" s="4" t="str">
        <f>'[1]Общий реестр  Центра'!AF36</f>
        <v>Консультационная поддержка</v>
      </c>
      <c r="G33" s="4" t="str">
        <f>'[1]Общий реестр  Центра'!AG36</f>
        <v>Информирование по вопросам экспортной деятельности</v>
      </c>
      <c r="H33" s="7" t="str">
        <f>'[1]Общий реестр  Центра'!AL36</f>
        <v>1 ч.</v>
      </c>
      <c r="I33" s="3">
        <f>'[1]Общий реестр  Центра'!I36</f>
        <v>43495</v>
      </c>
      <c r="J33" s="4" t="str">
        <f>'[1]Общий реестр  Центра'!AM36</f>
        <v>нет</v>
      </c>
    </row>
    <row r="34" spans="1:10" ht="38.25" x14ac:dyDescent="0.25">
      <c r="A34" s="2">
        <f>'[1]Общий реестр  Центра'!A37</f>
        <v>33</v>
      </c>
      <c r="B34" s="3">
        <f>'[1]Общий реестр  Центра'!H37</f>
        <v>43495</v>
      </c>
      <c r="C34" s="4" t="str">
        <f>IF('[1]Общий реестр  Центра'!G37="ЦКР","АНО ЦКР Смоленской области",IF(AND('[1]Общий реестр  Центра'!G37="ЦПП"),"АНО Центр поддержки предпринимательства Смоленской области",IF(AND('[1]Общий реестр  Центра'!G37="ЦПЭ"),"АНО Центр поддержки экспорта Смоленской области",IF(AND('[1]Общий реестр  Центра'!G37="ФОНД"),"микрокредитная компания Смоленский областной фонд поддержки предпринимательства",IF(AND('[1]Общий реестр  Центра'!G37=""),"-",)))))</f>
        <v>АНО Центр поддержки экспорта Смоленской области</v>
      </c>
      <c r="D34" s="5" t="str">
        <f>'[1]Общий реестр  Центра'!B37</f>
        <v>ИП Зезюлинский Юрий Григорьевич</v>
      </c>
      <c r="E34" s="6">
        <f>'[1]Общий реестр  Центра'!E37</f>
        <v>671400354060</v>
      </c>
      <c r="F34" s="4" t="str">
        <f>'[1]Общий реестр  Центра'!AF37</f>
        <v>Консультационная поддержка</v>
      </c>
      <c r="G34" s="4" t="str">
        <f>'[1]Общий реестр  Центра'!AG37</f>
        <v>Информирование по вопросам экспортной деятельности</v>
      </c>
      <c r="H34" s="7" t="str">
        <f>'[1]Общий реестр  Центра'!AL37</f>
        <v>1 ч.</v>
      </c>
      <c r="I34" s="3">
        <f>'[1]Общий реестр  Центра'!I37</f>
        <v>43495</v>
      </c>
      <c r="J34" s="4" t="str">
        <f>'[1]Общий реестр  Центра'!AM37</f>
        <v>нет</v>
      </c>
    </row>
    <row r="35" spans="1:10" ht="38.25" x14ac:dyDescent="0.25">
      <c r="A35" s="2">
        <f>'[1]Общий реестр  Центра'!A38</f>
        <v>34</v>
      </c>
      <c r="B35" s="3">
        <f>'[1]Общий реестр  Центра'!H38</f>
        <v>43495</v>
      </c>
      <c r="C35" s="4" t="str">
        <f>IF('[1]Общий реестр  Центра'!G38="ЦКР","АНО ЦКР Смоленской области",IF(AND('[1]Общий реестр  Центра'!G38="ЦПП"),"АНО Центр поддержки предпринимательства Смоленской области",IF(AND('[1]Общий реестр  Центра'!G38="ЦПЭ"),"АНО Центр поддержки экспорта Смоленской области",IF(AND('[1]Общий реестр  Центра'!G38="ФОНД"),"микрокредитная компания Смоленский областной фонд поддержки предпринимательства",IF(AND('[1]Общий реестр  Центра'!G38=""),"-",)))))</f>
        <v>АНО Центр поддержки экспорта Смоленской области</v>
      </c>
      <c r="D35" s="5" t="str">
        <f>'[1]Общий реестр  Центра'!B38</f>
        <v>ООО "Арти"</v>
      </c>
      <c r="E35" s="6">
        <f>'[1]Общий реестр  Центра'!E38</f>
        <v>6727024051</v>
      </c>
      <c r="F35" s="4" t="str">
        <f>'[1]Общий реестр  Центра'!AF38</f>
        <v>Консультационная поддержка</v>
      </c>
      <c r="G35" s="4" t="str">
        <f>'[1]Общий реестр  Центра'!AG38</f>
        <v>Информирование по вопросам экспортной деятельности</v>
      </c>
      <c r="H35" s="7" t="str">
        <f>'[1]Общий реестр  Центра'!AL38</f>
        <v>1 ч.</v>
      </c>
      <c r="I35" s="3">
        <f>'[1]Общий реестр  Центра'!I38</f>
        <v>43495</v>
      </c>
      <c r="J35" s="4" t="str">
        <f>'[1]Общий реестр  Центра'!AM38</f>
        <v>нет</v>
      </c>
    </row>
    <row r="36" spans="1:10" ht="38.25" x14ac:dyDescent="0.25">
      <c r="A36" s="2">
        <f>'[1]Общий реестр  Центра'!A39</f>
        <v>35</v>
      </c>
      <c r="B36" s="3">
        <f>'[1]Общий реестр  Центра'!H39</f>
        <v>43495</v>
      </c>
      <c r="C36" s="4" t="str">
        <f>IF('[1]Общий реестр  Центра'!G39="ЦКР","АНО ЦКР Смоленской области",IF(AND('[1]Общий реестр  Центра'!G39="ЦПП"),"АНО Центр поддержки предпринимательства Смоленской области",IF(AND('[1]Общий реестр  Центра'!G39="ЦПЭ"),"АНО Центр поддержки экспорта Смоленской области",IF(AND('[1]Общий реестр  Центра'!G39="ФОНД"),"микрокредитная компания Смоленский областной фонд поддержки предпринимательства",IF(AND('[1]Общий реестр  Центра'!G39=""),"-",)))))</f>
        <v>АНО Центр поддержки экспорта Смоленской области</v>
      </c>
      <c r="D36" s="5" t="str">
        <f>'[1]Общий реестр  Центра'!B39</f>
        <v>ООО "Арти"</v>
      </c>
      <c r="E36" s="6">
        <f>'[1]Общий реестр  Центра'!E39</f>
        <v>6727024051</v>
      </c>
      <c r="F36" s="4" t="str">
        <f>'[1]Общий реестр  Центра'!AF39</f>
        <v>Консультационная поддержка</v>
      </c>
      <c r="G36" s="4" t="str">
        <f>'[1]Общий реестр  Центра'!AG39</f>
        <v>Поиск и подбор иностранных партнеров</v>
      </c>
      <c r="H36" s="7" t="str">
        <f>'[1]Общий реестр  Центра'!AL39</f>
        <v>1 ч.</v>
      </c>
      <c r="I36" s="3">
        <f>'[1]Общий реестр  Центра'!I39</f>
        <v>43514</v>
      </c>
      <c r="J36" s="4" t="str">
        <f>'[1]Общий реестр  Центра'!AM39</f>
        <v>нет</v>
      </c>
    </row>
    <row r="37" spans="1:10" ht="38.25" x14ac:dyDescent="0.25">
      <c r="A37" s="2">
        <f>'[1]Общий реестр  Центра'!A40</f>
        <v>36</v>
      </c>
      <c r="B37" s="3">
        <f>'[1]Общий реестр  Центра'!H40</f>
        <v>43497</v>
      </c>
      <c r="C37" s="4" t="str">
        <f>IF('[1]Общий реестр  Центра'!G40="ЦКР","АНО ЦКР Смоленской области",IF(AND('[1]Общий реестр  Центра'!G40="ЦПП"),"АНО Центр поддержки предпринимательства Смоленской области",IF(AND('[1]Общий реестр  Центра'!G40="ЦПЭ"),"АНО Центр поддержки экспорта Смоленской области",IF(AND('[1]Общий реестр  Центра'!G40="ФОНД"),"микрокредитная компания Смоленский областной фонд поддержки предпринимательства",IF(AND('[1]Общий реестр  Центра'!G40=""),"-",)))))</f>
        <v>АНО Центр поддержки экспорта Смоленской области</v>
      </c>
      <c r="D37" s="5" t="str">
        <f>'[1]Общий реестр  Центра'!B40</f>
        <v>ООО "ИТЦ "Промикс"</v>
      </c>
      <c r="E37" s="6">
        <f>'[1]Общий реестр  Центра'!E40</f>
        <v>6731060623</v>
      </c>
      <c r="F37" s="4" t="str">
        <f>'[1]Общий реестр  Центра'!AF40</f>
        <v>Поддержка в сфере образования</v>
      </c>
      <c r="G37" s="4" t="str">
        <f>'[1]Общий реестр  Центра'!AG40</f>
        <v>Организация участия в экспортном семинаре</v>
      </c>
      <c r="H37" s="7" t="str">
        <f>'[1]Общий реестр  Центра'!AL40</f>
        <v>8 ч.</v>
      </c>
      <c r="I37" s="3">
        <f>'[1]Общий реестр  Центра'!I40</f>
        <v>43504</v>
      </c>
      <c r="J37" s="4" t="str">
        <f>'[1]Общий реестр  Центра'!AM40</f>
        <v>нет</v>
      </c>
    </row>
    <row r="38" spans="1:10" ht="38.25" x14ac:dyDescent="0.25">
      <c r="A38" s="2">
        <f>'[1]Общий реестр  Центра'!A41</f>
        <v>37</v>
      </c>
      <c r="B38" s="3">
        <f>'[1]Общий реестр  Центра'!H41</f>
        <v>43500</v>
      </c>
      <c r="C38" s="4" t="str">
        <f>IF('[1]Общий реестр  Центра'!G41="ЦКР","АНО ЦКР Смоленской области",IF(AND('[1]Общий реестр  Центра'!G41="ЦПП"),"АНО Центр поддержки предпринимательства Смоленской области",IF(AND('[1]Общий реестр  Центра'!G41="ЦПЭ"),"АНО Центр поддержки экспорта Смоленской области",IF(AND('[1]Общий реестр  Центра'!G41="ФОНД"),"микрокредитная компания Смоленский областной фонд поддержки предпринимательства",IF(AND('[1]Общий реестр  Центра'!G41=""),"-",)))))</f>
        <v>АНО Центр поддержки экспорта Смоленской области</v>
      </c>
      <c r="D38" s="5" t="str">
        <f>'[1]Общий реестр  Центра'!B41</f>
        <v>ООО "Металюкс"</v>
      </c>
      <c r="E38" s="6">
        <f>'[1]Общий реестр  Центра'!E41</f>
        <v>6732058257</v>
      </c>
      <c r="F38" s="4" t="str">
        <f>'[1]Общий реестр  Центра'!AF41</f>
        <v>Консультационная поддержка</v>
      </c>
      <c r="G38" s="4" t="str">
        <f>'[1]Общий реестр  Центра'!AG41</f>
        <v>Информирование по вопросам экспортной деятельности</v>
      </c>
      <c r="H38" s="7" t="str">
        <f>'[1]Общий реестр  Центра'!AL41</f>
        <v>8 ч.</v>
      </c>
      <c r="I38" s="3">
        <f>'[1]Общий реестр  Центра'!I41</f>
        <v>43500</v>
      </c>
      <c r="J38" s="4" t="str">
        <f>'[1]Общий реестр  Центра'!AM41</f>
        <v>нет</v>
      </c>
    </row>
    <row r="39" spans="1:10" ht="38.25" x14ac:dyDescent="0.25">
      <c r="A39" s="2">
        <f>'[1]Общий реестр  Центра'!A42</f>
        <v>38</v>
      </c>
      <c r="B39" s="3">
        <f>'[1]Общий реестр  Центра'!H42</f>
        <v>43500</v>
      </c>
      <c r="C39" s="4" t="str">
        <f>IF('[1]Общий реестр  Центра'!G42="ЦКР","АНО ЦКР Смоленской области",IF(AND('[1]Общий реестр  Центра'!G42="ЦПП"),"АНО Центр поддержки предпринимательства Смоленской области",IF(AND('[1]Общий реестр  Центра'!G42="ЦПЭ"),"АНО Центр поддержки экспорта Смоленской области",IF(AND('[1]Общий реестр  Центра'!G42="ФОНД"),"микрокредитная компания Смоленский областной фонд поддержки предпринимательства",IF(AND('[1]Общий реестр  Центра'!G42=""),"-",)))))</f>
        <v>АНО Центр поддержки экспорта Смоленской области</v>
      </c>
      <c r="D39" s="5" t="str">
        <f>'[1]Общий реестр  Центра'!B42</f>
        <v>ООО "ТД "Инвестпромснаб"</v>
      </c>
      <c r="E39" s="6">
        <f>'[1]Общий реестр  Центра'!E42</f>
        <v>6732143960</v>
      </c>
      <c r="F39" s="4" t="str">
        <f>'[1]Общий реестр  Центра'!AF42</f>
        <v>Консультационная поддержка</v>
      </c>
      <c r="G39" s="4" t="str">
        <f>'[1]Общий реестр  Центра'!AG42</f>
        <v>Информирование по вопросам экспортной деятельности</v>
      </c>
      <c r="H39" s="7" t="str">
        <f>'[1]Общий реестр  Центра'!AL42</f>
        <v>1 ч.</v>
      </c>
      <c r="I39" s="3">
        <f>'[1]Общий реестр  Центра'!I42</f>
        <v>43500</v>
      </c>
      <c r="J39" s="4" t="str">
        <f>'[1]Общий реестр  Центра'!AM42</f>
        <v>нет</v>
      </c>
    </row>
    <row r="40" spans="1:10" ht="38.25" x14ac:dyDescent="0.25">
      <c r="A40" s="2">
        <f>'[1]Общий реестр  Центра'!A43</f>
        <v>39</v>
      </c>
      <c r="B40" s="3">
        <f>'[1]Общий реестр  Центра'!H43</f>
        <v>43501</v>
      </c>
      <c r="C40" s="4" t="str">
        <f>IF('[1]Общий реестр  Центра'!G43="ЦКР","АНО ЦКР Смоленской области",IF(AND('[1]Общий реестр  Центра'!G43="ЦПП"),"АНО Центр поддержки предпринимательства Смоленской области",IF(AND('[1]Общий реестр  Центра'!G43="ЦПЭ"),"АНО Центр поддержки экспорта Смоленской области",IF(AND('[1]Общий реестр  Центра'!G43="ФОНД"),"микрокредитная компания Смоленский областной фонд поддержки предпринимательства",IF(AND('[1]Общий реестр  Центра'!G43=""),"-",)))))</f>
        <v>АНО Центр поддержки экспорта Смоленской области</v>
      </c>
      <c r="D40" s="5" t="str">
        <f>'[1]Общий реестр  Центра'!B43</f>
        <v>ООО "Руссмолпродукт"</v>
      </c>
      <c r="E40" s="6">
        <f>'[1]Общий реестр  Центра'!E43</f>
        <v>6732109286</v>
      </c>
      <c r="F40" s="4" t="str">
        <f>'[1]Общий реестр  Центра'!AF43</f>
        <v>Поддержка в сфере образования</v>
      </c>
      <c r="G40" s="4" t="str">
        <f>'[1]Общий реестр  Центра'!AG43</f>
        <v>Организация участия в экспортном семинаре</v>
      </c>
      <c r="H40" s="7" t="str">
        <f>'[1]Общий реестр  Центра'!AL43</f>
        <v>8 ч.</v>
      </c>
      <c r="I40" s="3">
        <f>'[1]Общий реестр  Центра'!I43</f>
        <v>43504</v>
      </c>
      <c r="J40" s="4" t="str">
        <f>'[1]Общий реестр  Центра'!AM43</f>
        <v>нет</v>
      </c>
    </row>
    <row r="41" spans="1:10" ht="38.25" x14ac:dyDescent="0.25">
      <c r="A41" s="2">
        <f>'[1]Общий реестр  Центра'!A44</f>
        <v>40</v>
      </c>
      <c r="B41" s="3">
        <f>'[1]Общий реестр  Центра'!H44</f>
        <v>43501</v>
      </c>
      <c r="C41" s="4" t="str">
        <f>IF('[1]Общий реестр  Центра'!G44="ЦКР","АНО ЦКР Смоленской области",IF(AND('[1]Общий реестр  Центра'!G44="ЦПП"),"АНО Центр поддержки предпринимательства Смоленской области",IF(AND('[1]Общий реестр  Центра'!G44="ЦПЭ"),"АНО Центр поддержки экспорта Смоленской области",IF(AND('[1]Общий реестр  Центра'!G44="ФОНД"),"микрокредитная компания Смоленский областной фонд поддержки предпринимательства",IF(AND('[1]Общий реестр  Центра'!G44=""),"-",)))))</f>
        <v>АНО Центр поддержки экспорта Смоленской области</v>
      </c>
      <c r="D41" s="5" t="str">
        <f>'[1]Общий реестр  Центра'!B44</f>
        <v>ООО "ТД "Викинг"</v>
      </c>
      <c r="E41" s="6">
        <f>'[1]Общий реестр  Центра'!E44</f>
        <v>6732076898</v>
      </c>
      <c r="F41" s="4" t="str">
        <f>'[1]Общий реестр  Центра'!AF44</f>
        <v>Поддержка в сфере образования</v>
      </c>
      <c r="G41" s="4" t="str">
        <f>'[1]Общий реестр  Центра'!AG44</f>
        <v>Организация участия в экспортном семинаре</v>
      </c>
      <c r="H41" s="7" t="str">
        <f>'[1]Общий реестр  Центра'!AL44</f>
        <v>8 ч.</v>
      </c>
      <c r="I41" s="3">
        <f>'[1]Общий реестр  Центра'!I44</f>
        <v>43504</v>
      </c>
      <c r="J41" s="4" t="str">
        <f>'[1]Общий реестр  Центра'!AM44</f>
        <v>нет</v>
      </c>
    </row>
    <row r="42" spans="1:10" ht="38.25" x14ac:dyDescent="0.25">
      <c r="A42" s="2">
        <f>'[1]Общий реестр  Центра'!A45</f>
        <v>41</v>
      </c>
      <c r="B42" s="3">
        <f>'[1]Общий реестр  Центра'!H45</f>
        <v>43501</v>
      </c>
      <c r="C42" s="4" t="str">
        <f>IF('[1]Общий реестр  Центра'!G45="ЦКР","АНО ЦКР Смоленской области",IF(AND('[1]Общий реестр  Центра'!G45="ЦПП"),"АНО Центр поддержки предпринимательства Смоленской области",IF(AND('[1]Общий реестр  Центра'!G45="ЦПЭ"),"АНО Центр поддержки экспорта Смоленской области",IF(AND('[1]Общий реестр  Центра'!G45="ФОНД"),"микрокредитная компания Смоленский областной фонд поддержки предпринимательства",IF(AND('[1]Общий реестр  Центра'!G45=""),"-",)))))</f>
        <v>АНО Центр поддержки экспорта Смоленской области</v>
      </c>
      <c r="D42" s="5" t="str">
        <f>'[1]Общий реестр  Центра'!B45</f>
        <v>ООО "Астон"</v>
      </c>
      <c r="E42" s="6">
        <f>'[1]Общий реестр  Центра'!E45</f>
        <v>6732134927</v>
      </c>
      <c r="F42" s="4" t="str">
        <f>'[1]Общий реестр  Центра'!AF45</f>
        <v>Консультационная поддержка</v>
      </c>
      <c r="G42" s="4" t="str">
        <f>'[1]Общий реестр  Центра'!AG45</f>
        <v>Информирование по вопросам экспортной деятельности</v>
      </c>
      <c r="H42" s="7" t="str">
        <f>'[1]Общий реестр  Центра'!AL45</f>
        <v>1 ч.</v>
      </c>
      <c r="I42" s="3">
        <f>'[1]Общий реестр  Центра'!I45</f>
        <v>43501</v>
      </c>
      <c r="J42" s="4" t="str">
        <f>'[1]Общий реестр  Центра'!AM45</f>
        <v>нет</v>
      </c>
    </row>
    <row r="43" spans="1:10" ht="38.25" x14ac:dyDescent="0.25">
      <c r="A43" s="2">
        <f>'[1]Общий реестр  Центра'!A46</f>
        <v>42</v>
      </c>
      <c r="B43" s="3">
        <f>'[1]Общий реестр  Центра'!H46</f>
        <v>43502</v>
      </c>
      <c r="C43" s="4" t="str">
        <f>IF('[1]Общий реестр  Центра'!G46="ЦКР","АНО ЦКР Смоленской области",IF(AND('[1]Общий реестр  Центра'!G46="ЦПП"),"АНО Центр поддержки предпринимательства Смоленской области",IF(AND('[1]Общий реестр  Центра'!G46="ЦПЭ"),"АНО Центр поддержки экспорта Смоленской области",IF(AND('[1]Общий реестр  Центра'!G46="ФОНД"),"микрокредитная компания Смоленский областной фонд поддержки предпринимательства",IF(AND('[1]Общий реестр  Центра'!G46=""),"-",)))))</f>
        <v>АНО Центр поддержки экспорта Смоленской области</v>
      </c>
      <c r="D43" s="5" t="str">
        <f>'[1]Общий реестр  Центра'!B46</f>
        <v>ООО "Смоленский ЗПИ"</v>
      </c>
      <c r="E43" s="6">
        <f>'[1]Общий реестр  Центра'!E46</f>
        <v>6732037948</v>
      </c>
      <c r="F43" s="4" t="str">
        <f>'[1]Общий реестр  Центра'!AF46</f>
        <v>Поддержка в сфере образования</v>
      </c>
      <c r="G43" s="4" t="str">
        <f>'[1]Общий реестр  Центра'!AG46</f>
        <v>Организация участия в экспортном семинаре</v>
      </c>
      <c r="H43" s="7" t="str">
        <f>'[1]Общий реестр  Центра'!AL46</f>
        <v>8 ч.</v>
      </c>
      <c r="I43" s="3">
        <f>'[1]Общий реестр  Центра'!I46</f>
        <v>43504</v>
      </c>
      <c r="J43" s="4" t="str">
        <f>'[1]Общий реестр  Центра'!AM46</f>
        <v>нет</v>
      </c>
    </row>
    <row r="44" spans="1:10" ht="38.25" x14ac:dyDescent="0.25">
      <c r="A44" s="2">
        <f>'[1]Общий реестр  Центра'!A47</f>
        <v>43</v>
      </c>
      <c r="B44" s="3">
        <f>'[1]Общий реестр  Центра'!H47</f>
        <v>43502</v>
      </c>
      <c r="C44" s="4" t="str">
        <f>IF('[1]Общий реестр  Центра'!G47="ЦКР","АНО ЦКР Смоленской области",IF(AND('[1]Общий реестр  Центра'!G47="ЦПП"),"АНО Центр поддержки предпринимательства Смоленской области",IF(AND('[1]Общий реестр  Центра'!G47="ЦПЭ"),"АНО Центр поддержки экспорта Смоленской области",IF(AND('[1]Общий реестр  Центра'!G47="ФОНД"),"микрокредитная компания Смоленский областной фонд поддержки предпринимательства",IF(AND('[1]Общий реестр  Центра'!G47=""),"-",)))))</f>
        <v>АНО Центр поддержки экспорта Смоленской области</v>
      </c>
      <c r="D44" s="5" t="str">
        <f>'[1]Общий реестр  Центра'!B47</f>
        <v>ООО "РУФ"</v>
      </c>
      <c r="E44" s="6">
        <f>'[1]Общий реестр  Центра'!E47</f>
        <v>6714046844</v>
      </c>
      <c r="F44" s="4" t="str">
        <f>'[1]Общий реестр  Центра'!AF47</f>
        <v>Поддержка в сфере образования</v>
      </c>
      <c r="G44" s="4" t="str">
        <f>'[1]Общий реестр  Центра'!AG47</f>
        <v>Организация участия в экспортном семинаре</v>
      </c>
      <c r="H44" s="7" t="str">
        <f>'[1]Общий реестр  Центра'!AL47</f>
        <v>8 ч.</v>
      </c>
      <c r="I44" s="3">
        <f>'[1]Общий реестр  Центра'!I47</f>
        <v>43504</v>
      </c>
      <c r="J44" s="4" t="str">
        <f>'[1]Общий реестр  Центра'!AM47</f>
        <v>нет</v>
      </c>
    </row>
    <row r="45" spans="1:10" ht="38.25" x14ac:dyDescent="0.25">
      <c r="A45" s="2">
        <f>'[1]Общий реестр  Центра'!A48</f>
        <v>44</v>
      </c>
      <c r="B45" s="3">
        <f>'[1]Общий реестр  Центра'!H48</f>
        <v>43502</v>
      </c>
      <c r="C45" s="4" t="str">
        <f>IF('[1]Общий реестр  Центра'!G48="ЦКР","АНО ЦКР Смоленской области",IF(AND('[1]Общий реестр  Центра'!G48="ЦПП"),"АНО Центр поддержки предпринимательства Смоленской области",IF(AND('[1]Общий реестр  Центра'!G48="ЦПЭ"),"АНО Центр поддержки экспорта Смоленской области",IF(AND('[1]Общий реестр  Центра'!G48="ФОНД"),"микрокредитная компания Смоленский областной фонд поддержки предпринимательства",IF(AND('[1]Общий реестр  Центра'!G48=""),"-",)))))</f>
        <v>АНО Центр поддержки экспорта Смоленской области</v>
      </c>
      <c r="D45" s="5" t="str">
        <f>'[1]Общий реестр  Центра'!B48</f>
        <v>ООО "Стройтехпром"</v>
      </c>
      <c r="E45" s="6">
        <f>'[1]Общий реестр  Центра'!E48</f>
        <v>6729035323</v>
      </c>
      <c r="F45" s="4" t="str">
        <f>'[1]Общий реестр  Центра'!AF48</f>
        <v>Поддержка в сфере образования</v>
      </c>
      <c r="G45" s="4" t="str">
        <f>'[1]Общий реестр  Центра'!AG48</f>
        <v>Организация участия в экспортном семинаре</v>
      </c>
      <c r="H45" s="7" t="str">
        <f>'[1]Общий реестр  Центра'!AL48</f>
        <v>8 ч.</v>
      </c>
      <c r="I45" s="3">
        <f>'[1]Общий реестр  Центра'!I48</f>
        <v>43504</v>
      </c>
      <c r="J45" s="4" t="str">
        <f>'[1]Общий реестр  Центра'!AM48</f>
        <v>нет</v>
      </c>
    </row>
    <row r="46" spans="1:10" ht="38.25" x14ac:dyDescent="0.25">
      <c r="A46" s="2">
        <f>'[1]Общий реестр  Центра'!A49</f>
        <v>45</v>
      </c>
      <c r="B46" s="3">
        <f>'[1]Общий реестр  Центра'!H49</f>
        <v>43503</v>
      </c>
      <c r="C46" s="4" t="str">
        <f>IF('[1]Общий реестр  Центра'!G49="ЦКР","АНО ЦКР Смоленской области",IF(AND('[1]Общий реестр  Центра'!G49="ЦПП"),"АНО Центр поддержки предпринимательства Смоленской области",IF(AND('[1]Общий реестр  Центра'!G49="ЦПЭ"),"АНО Центр поддержки экспорта Смоленской области",IF(AND('[1]Общий реестр  Центра'!G49="ФОНД"),"микрокредитная компания Смоленский областной фонд поддержки предпринимательства",IF(AND('[1]Общий реестр  Центра'!G49=""),"-",)))))</f>
        <v>АНО Центр поддержки экспорта Смоленской области</v>
      </c>
      <c r="D46" s="5" t="str">
        <f>'[1]Общий реестр  Центра'!B49</f>
        <v>ООО "Козинский Тепличный Комбинат"</v>
      </c>
      <c r="E46" s="6">
        <f>'[1]Общий реестр  Центра'!E49</f>
        <v>6714033860</v>
      </c>
      <c r="F46" s="4" t="str">
        <f>'[1]Общий реестр  Центра'!AF49</f>
        <v>Поддержка в сфере образования</v>
      </c>
      <c r="G46" s="4" t="str">
        <f>'[1]Общий реестр  Центра'!AG49</f>
        <v>Организация участия в экспортном семинаре</v>
      </c>
      <c r="H46" s="7" t="str">
        <f>'[1]Общий реестр  Центра'!AL49</f>
        <v>8 ч.</v>
      </c>
      <c r="I46" s="3">
        <f>'[1]Общий реестр  Центра'!I49</f>
        <v>43504</v>
      </c>
      <c r="J46" s="4" t="str">
        <f>'[1]Общий реестр  Центра'!AM49</f>
        <v>нет</v>
      </c>
    </row>
    <row r="47" spans="1:10" ht="38.25" x14ac:dyDescent="0.25">
      <c r="A47" s="2">
        <f>'[1]Общий реестр  Центра'!A50</f>
        <v>46</v>
      </c>
      <c r="B47" s="3">
        <f>'[1]Общий реестр  Центра'!H50</f>
        <v>43503</v>
      </c>
      <c r="C47" s="4" t="str">
        <f>IF('[1]Общий реестр  Центра'!G50="ЦКР","АНО ЦКР Смоленской области",IF(AND('[1]Общий реестр  Центра'!G50="ЦПП"),"АНО Центр поддержки предпринимательства Смоленской области",IF(AND('[1]Общий реестр  Центра'!G50="ЦПЭ"),"АНО Центр поддержки экспорта Смоленской области",IF(AND('[1]Общий реестр  Центра'!G50="ФОНД"),"микрокредитная компания Смоленский областной фонд поддержки предпринимательства",IF(AND('[1]Общий реестр  Центра'!G50=""),"-",)))))</f>
        <v>АНО Центр поддержки экспорта Смоленской области</v>
      </c>
      <c r="D47" s="5" t="str">
        <f>'[1]Общий реестр  Центра'!B50</f>
        <v>ООО "РИК Плюс"</v>
      </c>
      <c r="E47" s="6">
        <f>'[1]Общий реестр  Центра'!E50</f>
        <v>6730044499</v>
      </c>
      <c r="F47" s="4" t="str">
        <f>'[1]Общий реестр  Центра'!AF50</f>
        <v>Поддержка в сфере образования</v>
      </c>
      <c r="G47" s="4" t="str">
        <f>'[1]Общий реестр  Центра'!AG50</f>
        <v>Организация участия в экспортном семинаре</v>
      </c>
      <c r="H47" s="7" t="str">
        <f>'[1]Общий реестр  Центра'!AL50</f>
        <v>8 ч.</v>
      </c>
      <c r="I47" s="3">
        <f>'[1]Общий реестр  Центра'!I50</f>
        <v>43504</v>
      </c>
      <c r="J47" s="4" t="str">
        <f>'[1]Общий реестр  Центра'!AM50</f>
        <v>нет</v>
      </c>
    </row>
    <row r="48" spans="1:10" ht="38.25" x14ac:dyDescent="0.25">
      <c r="A48" s="2">
        <f>'[1]Общий реестр  Центра'!A51</f>
        <v>47</v>
      </c>
      <c r="B48" s="3">
        <f>'[1]Общий реестр  Центра'!H51</f>
        <v>43503</v>
      </c>
      <c r="C48" s="4" t="str">
        <f>IF('[1]Общий реестр  Центра'!G51="ЦКР","АНО ЦКР Смоленской области",IF(AND('[1]Общий реестр  Центра'!G51="ЦПП"),"АНО Центр поддержки предпринимательства Смоленской области",IF(AND('[1]Общий реестр  Центра'!G51="ЦПЭ"),"АНО Центр поддержки экспорта Смоленской области",IF(AND('[1]Общий реестр  Центра'!G51="ФОНД"),"микрокредитная компания Смоленский областной фонд поддержки предпринимательства",IF(AND('[1]Общий реестр  Центра'!G51=""),"-",)))))</f>
        <v>АНО Центр поддержки экспорта Смоленской области</v>
      </c>
      <c r="D48" s="5" t="str">
        <f>'[1]Общий реестр  Центра'!B51</f>
        <v>ООО "ТД "Смоленский"</v>
      </c>
      <c r="E48" s="6">
        <f>'[1]Общий реестр  Центра'!E51</f>
        <v>6732006410</v>
      </c>
      <c r="F48" s="4" t="str">
        <f>'[1]Общий реестр  Центра'!AF51</f>
        <v>Поддержка в сфере образования</v>
      </c>
      <c r="G48" s="4" t="str">
        <f>'[1]Общий реестр  Центра'!AG51</f>
        <v>Организация участия в экспортном семинаре</v>
      </c>
      <c r="H48" s="7" t="str">
        <f>'[1]Общий реестр  Центра'!AL51</f>
        <v>8 ч.</v>
      </c>
      <c r="I48" s="3">
        <f>'[1]Общий реестр  Центра'!I51</f>
        <v>43504</v>
      </c>
      <c r="J48" s="4" t="str">
        <f>'[1]Общий реестр  Центра'!AM51</f>
        <v>нет</v>
      </c>
    </row>
    <row r="49" spans="1:10" ht="38.25" x14ac:dyDescent="0.25">
      <c r="A49" s="2">
        <f>'[1]Общий реестр  Центра'!A52</f>
        <v>48</v>
      </c>
      <c r="B49" s="3">
        <f>'[1]Общий реестр  Центра'!H52</f>
        <v>43503</v>
      </c>
      <c r="C49" s="4" t="str">
        <f>IF('[1]Общий реестр  Центра'!G52="ЦКР","АНО ЦКР Смоленской области",IF(AND('[1]Общий реестр  Центра'!G52="ЦПП"),"АНО Центр поддержки предпринимательства Смоленской области",IF(AND('[1]Общий реестр  Центра'!G52="ЦПЭ"),"АНО Центр поддержки экспорта Смоленской области",IF(AND('[1]Общий реестр  Центра'!G52="ФОНД"),"микрокредитная компания Смоленский областной фонд поддержки предпринимательства",IF(AND('[1]Общий реестр  Центра'!G52=""),"-",)))))</f>
        <v>АНО Центр поддержки экспорта Смоленской области</v>
      </c>
      <c r="D49" s="5" t="str">
        <f>'[1]Общий реестр  Центра'!B52</f>
        <v>ООО "Лакос"</v>
      </c>
      <c r="E49" s="6">
        <f>'[1]Общий реестр  Центра'!E52</f>
        <v>6729003321</v>
      </c>
      <c r="F49" s="4" t="str">
        <f>'[1]Общий реестр  Центра'!AF52</f>
        <v>Поддержка в сфере образования</v>
      </c>
      <c r="G49" s="4" t="str">
        <f>'[1]Общий реестр  Центра'!AG52</f>
        <v>Организация участия в экспортном семинаре</v>
      </c>
      <c r="H49" s="7" t="str">
        <f>'[1]Общий реестр  Центра'!AL52</f>
        <v>8 ч.</v>
      </c>
      <c r="I49" s="3">
        <f>'[1]Общий реестр  Центра'!I52</f>
        <v>43504</v>
      </c>
      <c r="J49" s="4" t="str">
        <f>'[1]Общий реестр  Центра'!AM52</f>
        <v>нет</v>
      </c>
    </row>
    <row r="50" spans="1:10" ht="38.25" x14ac:dyDescent="0.25">
      <c r="A50" s="2">
        <f>'[1]Общий реестр  Центра'!A53</f>
        <v>49</v>
      </c>
      <c r="B50" s="3">
        <f>'[1]Общий реестр  Центра'!H53</f>
        <v>43503</v>
      </c>
      <c r="C50" s="4" t="str">
        <f>IF('[1]Общий реестр  Центра'!G53="ЦКР","АНО ЦКР Смоленской области",IF(AND('[1]Общий реестр  Центра'!G53="ЦПП"),"АНО Центр поддержки предпринимательства Смоленской области",IF(AND('[1]Общий реестр  Центра'!G53="ЦПЭ"),"АНО Центр поддержки экспорта Смоленской области",IF(AND('[1]Общий реестр  Центра'!G53="ФОНД"),"микрокредитная компания Смоленский областной фонд поддержки предпринимательства",IF(AND('[1]Общий реестр  Центра'!G53=""),"-",)))))</f>
        <v>АНО Центр поддержки экспорта Смоленской области</v>
      </c>
      <c r="D50" s="5" t="str">
        <f>'[1]Общий реестр  Центра'!B53</f>
        <v>ООО "Светлячок-с"</v>
      </c>
      <c r="E50" s="6">
        <f>'[1]Общий реестр  Центра'!E53</f>
        <v>6731039614</v>
      </c>
      <c r="F50" s="4" t="str">
        <f>'[1]Общий реестр  Центра'!AF53</f>
        <v>Поддержка в сфере образования</v>
      </c>
      <c r="G50" s="4" t="str">
        <f>'[1]Общий реестр  Центра'!AG53</f>
        <v>Организация участия в экспортном семинаре</v>
      </c>
      <c r="H50" s="7" t="str">
        <f>'[1]Общий реестр  Центра'!AL53</f>
        <v>8 ч.</v>
      </c>
      <c r="I50" s="3">
        <f>'[1]Общий реестр  Центра'!I53</f>
        <v>43504</v>
      </c>
      <c r="J50" s="4" t="str">
        <f>'[1]Общий реестр  Центра'!AM53</f>
        <v>нет</v>
      </c>
    </row>
    <row r="51" spans="1:10" ht="38.25" x14ac:dyDescent="0.25">
      <c r="A51" s="2">
        <f>'[1]Общий реестр  Центра'!A54</f>
        <v>50</v>
      </c>
      <c r="B51" s="3">
        <f>'[1]Общий реестр  Центра'!H54</f>
        <v>43503</v>
      </c>
      <c r="C51" s="4" t="str">
        <f>IF('[1]Общий реестр  Центра'!G54="ЦКР","АНО ЦКР Смоленской области",IF(AND('[1]Общий реестр  Центра'!G54="ЦПП"),"АНО Центр поддержки предпринимательства Смоленской области",IF(AND('[1]Общий реестр  Центра'!G54="ЦПЭ"),"АНО Центр поддержки экспорта Смоленской области",IF(AND('[1]Общий реестр  Центра'!G54="ФОНД"),"микрокредитная компания Смоленский областной фонд поддержки предпринимательства",IF(AND('[1]Общий реестр  Центра'!G54=""),"-",)))))</f>
        <v>АНО Центр поддержки экспорта Смоленской области</v>
      </c>
      <c r="D51" s="5" t="str">
        <f>'[1]Общий реестр  Центра'!B54</f>
        <v>ООО "Мебельный Комбинат "Ярцево"</v>
      </c>
      <c r="E51" s="6">
        <f>'[1]Общий реестр  Центра'!E54</f>
        <v>6727014399</v>
      </c>
      <c r="F51" s="4" t="str">
        <f>'[1]Общий реестр  Центра'!AF54</f>
        <v>Поддержка в сфере образования</v>
      </c>
      <c r="G51" s="4" t="str">
        <f>'[1]Общий реестр  Центра'!AG54</f>
        <v>Организация участия в экспортном семинаре</v>
      </c>
      <c r="H51" s="7" t="str">
        <f>'[1]Общий реестр  Центра'!AL54</f>
        <v>1 ч.</v>
      </c>
      <c r="I51" s="3">
        <f>'[1]Общий реестр  Центра'!I54</f>
        <v>43504</v>
      </c>
      <c r="J51" s="4" t="str">
        <f>'[1]Общий реестр  Центра'!AM54</f>
        <v>нет</v>
      </c>
    </row>
    <row r="52" spans="1:10" ht="38.25" x14ac:dyDescent="0.25">
      <c r="A52" s="2">
        <f>'[1]Общий реестр  Центра'!A55</f>
        <v>51</v>
      </c>
      <c r="B52" s="3">
        <f>'[1]Общий реестр  Центра'!H55</f>
        <v>43503</v>
      </c>
      <c r="C52" s="4" t="str">
        <f>IF('[1]Общий реестр  Центра'!G55="ЦКР","АНО ЦКР Смоленской области",IF(AND('[1]Общий реестр  Центра'!G55="ЦПП"),"АНО Центр поддержки предпринимательства Смоленской области",IF(AND('[1]Общий реестр  Центра'!G55="ЦПЭ"),"АНО Центр поддержки экспорта Смоленской области",IF(AND('[1]Общий реестр  Центра'!G55="ФОНД"),"микрокредитная компания Смоленский областной фонд поддержки предпринимательства",IF(AND('[1]Общий реестр  Центра'!G55=""),"-",)))))</f>
        <v>АНО Центр поддержки экспорта Смоленской области</v>
      </c>
      <c r="D52" s="5" t="str">
        <f>'[1]Общий реестр  Центра'!B55</f>
        <v>ООО "РУФ"</v>
      </c>
      <c r="E52" s="6">
        <f>'[1]Общий реестр  Центра'!E55</f>
        <v>6714046844</v>
      </c>
      <c r="F52" s="4" t="str">
        <f>'[1]Общий реестр  Центра'!AF55</f>
        <v>Консультационная поддержка</v>
      </c>
      <c r="G52" s="4" t="str">
        <f>'[1]Общий реестр  Центра'!AG55</f>
        <v>Поиск и подбор иностранных партнеров</v>
      </c>
      <c r="H52" s="7" t="str">
        <f>'[1]Общий реестр  Центра'!AL55</f>
        <v>8 ч.</v>
      </c>
      <c r="I52" s="3">
        <f>'[1]Общий реестр  Центра'!I55</f>
        <v>43503</v>
      </c>
      <c r="J52" s="4" t="str">
        <f>'[1]Общий реестр  Центра'!AM55</f>
        <v>нет</v>
      </c>
    </row>
    <row r="53" spans="1:10" ht="38.25" x14ac:dyDescent="0.25">
      <c r="A53" s="2">
        <f>'[1]Общий реестр  Центра'!A56</f>
        <v>52</v>
      </c>
      <c r="B53" s="3">
        <f>'[1]Общий реестр  Центра'!H56</f>
        <v>43508</v>
      </c>
      <c r="C53" s="4" t="str">
        <f>IF('[1]Общий реестр  Центра'!G56="ЦКР","АНО ЦКР Смоленской области",IF(AND('[1]Общий реестр  Центра'!G56="ЦПП"),"АНО Центр поддержки предпринимательства Смоленской области",IF(AND('[1]Общий реестр  Центра'!G56="ЦПЭ"),"АНО Центр поддержки экспорта Смоленской области",IF(AND('[1]Общий реестр  Центра'!G56="ФОНД"),"микрокредитная компания Смоленский областной фонд поддержки предпринимательства",IF(AND('[1]Общий реестр  Центра'!G56=""),"-",)))))</f>
        <v>АНО Центр поддержки экспорта Смоленской области</v>
      </c>
      <c r="D53" s="5" t="str">
        <f>'[1]Общий реестр  Центра'!B56</f>
        <v>ООО "Игра Плюс"</v>
      </c>
      <c r="E53" s="6">
        <f>'[1]Общий реестр  Центра'!E56</f>
        <v>6730049345</v>
      </c>
      <c r="F53" s="4" t="str">
        <f>'[1]Общий реестр  Центра'!AF56</f>
        <v>Консультационная поддержка</v>
      </c>
      <c r="G53" s="4" t="str">
        <f>'[1]Общий реестр  Центра'!AG56</f>
        <v>Информирование по вопросам экспортной деятельности</v>
      </c>
      <c r="H53" s="7" t="str">
        <f>'[1]Общий реестр  Центра'!AL56</f>
        <v>1 ч.</v>
      </c>
      <c r="I53" s="3">
        <f>'[1]Общий реестр  Центра'!I56</f>
        <v>43508</v>
      </c>
      <c r="J53" s="4" t="str">
        <f>'[1]Общий реестр  Центра'!AM56</f>
        <v>нет</v>
      </c>
    </row>
    <row r="54" spans="1:10" ht="38.25" x14ac:dyDescent="0.25">
      <c r="A54" s="2">
        <f>'[1]Общий реестр  Центра'!A57</f>
        <v>53</v>
      </c>
      <c r="B54" s="3">
        <f>'[1]Общий реестр  Центра'!H57</f>
        <v>43509</v>
      </c>
      <c r="C54" s="4" t="str">
        <f>IF('[1]Общий реестр  Центра'!G57="ЦКР","АНО ЦКР Смоленской области",IF(AND('[1]Общий реестр  Центра'!G57="ЦПП"),"АНО Центр поддержки предпринимательства Смоленской области",IF(AND('[1]Общий реестр  Центра'!G57="ЦПЭ"),"АНО Центр поддержки экспорта Смоленской области",IF(AND('[1]Общий реестр  Центра'!G57="ФОНД"),"микрокредитная компания Смоленский областной фонд поддержки предпринимательства",IF(AND('[1]Общий реестр  Центра'!G57=""),"-",)))))</f>
        <v>АНО Центр поддержки экспорта Смоленской области</v>
      </c>
      <c r="D54" s="5" t="str">
        <f>'[1]Общий реестр  Центра'!B57</f>
        <v>ООО "Алвидпроф"</v>
      </c>
      <c r="E54" s="6">
        <f>'[1]Общий реестр  Центра'!E57</f>
        <v>6732137815</v>
      </c>
      <c r="F54" s="4" t="str">
        <f>'[1]Общий реестр  Центра'!AF57</f>
        <v>Консультационная поддержка</v>
      </c>
      <c r="G54" s="4" t="str">
        <f>'[1]Общий реестр  Центра'!AG57</f>
        <v>Информирование по вопросам экспортной деятельности</v>
      </c>
      <c r="H54" s="7" t="str">
        <f>'[1]Общий реестр  Центра'!AL57</f>
        <v>1 ч.</v>
      </c>
      <c r="I54" s="3">
        <f>'[1]Общий реестр  Центра'!I57</f>
        <v>43509</v>
      </c>
      <c r="J54" s="4" t="str">
        <f>'[1]Общий реестр  Центра'!AM57</f>
        <v>нет</v>
      </c>
    </row>
    <row r="55" spans="1:10" ht="38.25" x14ac:dyDescent="0.25">
      <c r="A55" s="2">
        <f>'[1]Общий реестр  Центра'!A58</f>
        <v>54</v>
      </c>
      <c r="B55" s="3">
        <f>'[1]Общий реестр  Центра'!H58</f>
        <v>43509</v>
      </c>
      <c r="C55" s="4" t="str">
        <f>IF('[1]Общий реестр  Центра'!G58="ЦКР","АНО ЦКР Смоленской области",IF(AND('[1]Общий реестр  Центра'!G58="ЦПП"),"АНО Центр поддержки предпринимательства Смоленской области",IF(AND('[1]Общий реестр  Центра'!G58="ЦПЭ"),"АНО Центр поддержки экспорта Смоленской области",IF(AND('[1]Общий реестр  Центра'!G58="ФОНД"),"микрокредитная компания Смоленский областной фонд поддержки предпринимательства",IF(AND('[1]Общий реестр  Центра'!G58=""),"-",)))))</f>
        <v>АНО Центр поддержки экспорта Смоленской области</v>
      </c>
      <c r="D55" s="5" t="str">
        <f>'[1]Общий реестр  Центра'!B58</f>
        <v>ООО "ТД "Инвестпромснаб"</v>
      </c>
      <c r="E55" s="6">
        <f>'[1]Общий реестр  Центра'!E58</f>
        <v>6732143960</v>
      </c>
      <c r="F55" s="4" t="str">
        <f>'[1]Общий реестр  Центра'!AF58</f>
        <v>Консультационная поддержка</v>
      </c>
      <c r="G55" s="4" t="str">
        <f>'[1]Общий реестр  Центра'!AG58</f>
        <v>Поиск и подбор иностранных партнеров</v>
      </c>
      <c r="H55" s="7" t="str">
        <f>'[1]Общий реестр  Центра'!AL58</f>
        <v>1 ч.</v>
      </c>
      <c r="I55" s="3">
        <f>'[1]Общий реестр  Центра'!I58</f>
        <v>43516</v>
      </c>
      <c r="J55" s="4" t="str">
        <f>'[1]Общий реестр  Центра'!AM58</f>
        <v>нет</v>
      </c>
    </row>
    <row r="56" spans="1:10" ht="38.25" x14ac:dyDescent="0.25">
      <c r="A56" s="2">
        <f>'[1]Общий реестр  Центра'!A59</f>
        <v>55</v>
      </c>
      <c r="B56" s="3">
        <f>'[1]Общий реестр  Центра'!H59</f>
        <v>43510</v>
      </c>
      <c r="C56" s="4" t="str">
        <f>IF('[1]Общий реестр  Центра'!G59="ЦКР","АНО ЦКР Смоленской области",IF(AND('[1]Общий реестр  Центра'!G59="ЦПП"),"АНО Центр поддержки предпринимательства Смоленской области",IF(AND('[1]Общий реестр  Центра'!G59="ЦПЭ"),"АНО Центр поддержки экспорта Смоленской области",IF(AND('[1]Общий реестр  Центра'!G59="ФОНД"),"микрокредитная компания Смоленский областной фонд поддержки предпринимательства",IF(AND('[1]Общий реестр  Центра'!G59=""),"-",)))))</f>
        <v>АНО Центр поддержки экспорта Смоленской области</v>
      </c>
      <c r="D56" s="5" t="str">
        <f>'[1]Общий реестр  Центра'!B59</f>
        <v>ООО "Крепежные Изделия"</v>
      </c>
      <c r="E56" s="6">
        <f>'[1]Общий реестр  Центра'!E59</f>
        <v>6730081483</v>
      </c>
      <c r="F56" s="4" t="str">
        <f>'[1]Общий реестр  Центра'!AF59</f>
        <v>Консультационная поддержка</v>
      </c>
      <c r="G56" s="4" t="str">
        <f>'[1]Общий реестр  Центра'!AG59</f>
        <v>Информирование по вопросам экспортной деятельности</v>
      </c>
      <c r="H56" s="7" t="str">
        <f>'[1]Общий реестр  Центра'!AL59</f>
        <v>1 ч.</v>
      </c>
      <c r="I56" s="3">
        <f>'[1]Общий реестр  Центра'!I59</f>
        <v>43510</v>
      </c>
      <c r="J56" s="4" t="str">
        <f>'[1]Общий реестр  Центра'!AM59</f>
        <v>нет</v>
      </c>
    </row>
    <row r="57" spans="1:10" ht="38.25" x14ac:dyDescent="0.25">
      <c r="A57" s="2">
        <f>'[1]Общий реестр  Центра'!A60</f>
        <v>56</v>
      </c>
      <c r="B57" s="3">
        <f>'[1]Общий реестр  Центра'!H60</f>
        <v>43510</v>
      </c>
      <c r="C57" s="4" t="str">
        <f>IF('[1]Общий реестр  Центра'!G60="ЦКР","АНО ЦКР Смоленской области",IF(AND('[1]Общий реестр  Центра'!G60="ЦПП"),"АНО Центр поддержки предпринимательства Смоленской области",IF(AND('[1]Общий реестр  Центра'!G60="ЦПЭ"),"АНО Центр поддержки экспорта Смоленской области",IF(AND('[1]Общий реестр  Центра'!G60="ФОНД"),"микрокредитная компания Смоленский областной фонд поддержки предпринимательства",IF(AND('[1]Общий реестр  Центра'!G60=""),"-",)))))</f>
        <v>АНО Центр поддержки экспорта Смоленской области</v>
      </c>
      <c r="D57" s="5" t="str">
        <f>'[1]Общий реестр  Центра'!B60</f>
        <v>ООО "Агро Трейд"</v>
      </c>
      <c r="E57" s="6">
        <f>'[1]Общий реестр  Центра'!E60</f>
        <v>6732167489</v>
      </c>
      <c r="F57" s="4" t="str">
        <f>'[1]Общий реестр  Центра'!AF60</f>
        <v>Консультационная поддержка</v>
      </c>
      <c r="G57" s="4" t="str">
        <f>'[1]Общий реестр  Центра'!AG60</f>
        <v>Информирование по вопросам экспортной деятельности</v>
      </c>
      <c r="H57" s="7" t="str">
        <f>'[1]Общий реестр  Центра'!AL60</f>
        <v>1 ч.</v>
      </c>
      <c r="I57" s="3">
        <f>'[1]Общий реестр  Центра'!I60</f>
        <v>43510</v>
      </c>
      <c r="J57" s="4" t="str">
        <f>'[1]Общий реестр  Центра'!AM60</f>
        <v>нет</v>
      </c>
    </row>
    <row r="58" spans="1:10" ht="38.25" x14ac:dyDescent="0.25">
      <c r="A58" s="2">
        <f>'[1]Общий реестр  Центра'!A61</f>
        <v>57</v>
      </c>
      <c r="B58" s="3">
        <f>'[1]Общий реестр  Центра'!H61</f>
        <v>43510</v>
      </c>
      <c r="C58" s="4" t="str">
        <f>IF('[1]Общий реестр  Центра'!G61="ЦКР","АНО ЦКР Смоленской области",IF(AND('[1]Общий реестр  Центра'!G61="ЦПП"),"АНО Центр поддержки предпринимательства Смоленской области",IF(AND('[1]Общий реестр  Центра'!G61="ЦПЭ"),"АНО Центр поддержки экспорта Смоленской области",IF(AND('[1]Общий реестр  Центра'!G61="ФОНД"),"микрокредитная компания Смоленский областной фонд поддержки предпринимательства",IF(AND('[1]Общий реестр  Центра'!G61=""),"-",)))))</f>
        <v>АНО Центр поддержки экспорта Смоленской области</v>
      </c>
      <c r="D58" s="5" t="str">
        <f>'[1]Общий реестр  Центра'!B61</f>
        <v>ИП Перцев Юрий Николаевич</v>
      </c>
      <c r="E58" s="6">
        <f>'[1]Общий реестр  Центра'!E61</f>
        <v>672300007509</v>
      </c>
      <c r="F58" s="4" t="str">
        <f>'[1]Общий реестр  Центра'!AF61</f>
        <v>Поддержка в сфере образования</v>
      </c>
      <c r="G58" s="4" t="str">
        <f>'[1]Общий реестр  Центра'!AG61</f>
        <v>Организация участия в экспортном семинаре</v>
      </c>
      <c r="H58" s="7" t="str">
        <f>'[1]Общий реестр  Центра'!AL61</f>
        <v>8 ч.</v>
      </c>
      <c r="I58" s="3">
        <f>'[1]Общий реестр  Центра'!I61</f>
        <v>43515</v>
      </c>
      <c r="J58" s="4" t="str">
        <f>'[1]Общий реестр  Центра'!AM61</f>
        <v>нет</v>
      </c>
    </row>
    <row r="59" spans="1:10" ht="38.25" x14ac:dyDescent="0.25">
      <c r="A59" s="2">
        <f>'[1]Общий реестр  Центра'!A62</f>
        <v>58</v>
      </c>
      <c r="B59" s="3">
        <f>'[1]Общий реестр  Центра'!H62</f>
        <v>43510</v>
      </c>
      <c r="C59" s="4" t="str">
        <f>IF('[1]Общий реестр  Центра'!G62="ЦКР","АНО ЦКР Смоленской области",IF(AND('[1]Общий реестр  Центра'!G62="ЦПП"),"АНО Центр поддержки предпринимательства Смоленской области",IF(AND('[1]Общий реестр  Центра'!G62="ЦПЭ"),"АНО Центр поддержки экспорта Смоленской области",IF(AND('[1]Общий реестр  Центра'!G62="ФОНД"),"микрокредитная компания Смоленский областной фонд поддержки предпринимательства",IF(AND('[1]Общий реестр  Центра'!G62=""),"-",)))))</f>
        <v>АНО Центр поддержки экспорта Смоленской области</v>
      </c>
      <c r="D59" s="5" t="str">
        <f>'[1]Общий реестр  Центра'!B62</f>
        <v>ООО "Крепежные Изделия"</v>
      </c>
      <c r="E59" s="6">
        <f>'[1]Общий реестр  Центра'!E62</f>
        <v>6730081483</v>
      </c>
      <c r="F59" s="4" t="str">
        <f>'[1]Общий реестр  Центра'!AF62</f>
        <v>Консультационная поддержка</v>
      </c>
      <c r="G59" s="4" t="str">
        <f>'[1]Общий реестр  Центра'!AG62</f>
        <v>Поиск и подбор иностранных партнеров</v>
      </c>
      <c r="H59" s="7" t="str">
        <f>'[1]Общий реестр  Центра'!AL62</f>
        <v>1 ч.</v>
      </c>
      <c r="I59" s="3">
        <f>'[1]Общий реестр  Центра'!I62</f>
        <v>43530</v>
      </c>
      <c r="J59" s="4" t="str">
        <f>'[1]Общий реестр  Центра'!AM62</f>
        <v>нет</v>
      </c>
    </row>
    <row r="60" spans="1:10" ht="38.25" x14ac:dyDescent="0.25">
      <c r="A60" s="2">
        <f>'[1]Общий реестр  Центра'!A63</f>
        <v>59</v>
      </c>
      <c r="B60" s="3">
        <f>'[1]Общий реестр  Центра'!H63</f>
        <v>43511</v>
      </c>
      <c r="C60" s="4" t="str">
        <f>IF('[1]Общий реестр  Центра'!G63="ЦКР","АНО ЦКР Смоленской области",IF(AND('[1]Общий реестр  Центра'!G63="ЦПП"),"АНО Центр поддержки предпринимательства Смоленской области",IF(AND('[1]Общий реестр  Центра'!G63="ЦПЭ"),"АНО Центр поддержки экспорта Смоленской области",IF(AND('[1]Общий реестр  Центра'!G63="ФОНД"),"микрокредитная компания Смоленский областной фонд поддержки предпринимательства",IF(AND('[1]Общий реестр  Центра'!G63=""),"-",)))))</f>
        <v>АНО Центр поддержки экспорта Смоленской области</v>
      </c>
      <c r="D60" s="5" t="str">
        <f>'[1]Общий реестр  Центра'!B63</f>
        <v>ООО "ССП"</v>
      </c>
      <c r="E60" s="6">
        <f>'[1]Общий реестр  Центра'!E63</f>
        <v>6732134596</v>
      </c>
      <c r="F60" s="4" t="str">
        <f>'[1]Общий реестр  Центра'!AF63</f>
        <v>Консультационная поддержка</v>
      </c>
      <c r="G60" s="4" t="str">
        <f>'[1]Общий реестр  Центра'!AG63</f>
        <v>Информирование по вопросам экспортной деятельности</v>
      </c>
      <c r="H60" s="7" t="str">
        <f>'[1]Общий реестр  Центра'!AL63</f>
        <v>1 ч.</v>
      </c>
      <c r="I60" s="3">
        <f>'[1]Общий реестр  Центра'!I63</f>
        <v>43511</v>
      </c>
      <c r="J60" s="4" t="str">
        <f>'[1]Общий реестр  Центра'!AM63</f>
        <v>нет</v>
      </c>
    </row>
    <row r="61" spans="1:10" ht="38.25" x14ac:dyDescent="0.25">
      <c r="A61" s="2">
        <f>'[1]Общий реестр  Центра'!A64</f>
        <v>60</v>
      </c>
      <c r="B61" s="3">
        <f>'[1]Общий реестр  Центра'!H64</f>
        <v>43511</v>
      </c>
      <c r="C61" s="4" t="str">
        <f>IF('[1]Общий реестр  Центра'!G64="ЦКР","АНО ЦКР Смоленской области",IF(AND('[1]Общий реестр  Центра'!G64="ЦПП"),"АНО Центр поддержки предпринимательства Смоленской области",IF(AND('[1]Общий реестр  Центра'!G64="ЦПЭ"),"АНО Центр поддержки экспорта Смоленской области",IF(AND('[1]Общий реестр  Центра'!G64="ФОНД"),"микрокредитная компания Смоленский областной фонд поддержки предпринимательства",IF(AND('[1]Общий реестр  Центра'!G64=""),"-",)))))</f>
        <v>АНО Центр поддержки экспорта Смоленской области</v>
      </c>
      <c r="D61" s="5" t="str">
        <f>'[1]Общий реестр  Центра'!B64</f>
        <v>ООО НПО "Рубикон-Инновация"</v>
      </c>
      <c r="E61" s="6">
        <f>'[1]Общий реестр  Центра'!E64</f>
        <v>6731006231</v>
      </c>
      <c r="F61" s="4" t="str">
        <f>'[1]Общий реестр  Центра'!AF64</f>
        <v>Консультационная поддержка</v>
      </c>
      <c r="G61" s="4" t="str">
        <f>'[1]Общий реестр  Центра'!AG64</f>
        <v>Информирование по вопросам экспортной деятельности</v>
      </c>
      <c r="H61" s="7" t="str">
        <f>'[1]Общий реестр  Центра'!AL64</f>
        <v>1 ч.</v>
      </c>
      <c r="I61" s="3">
        <f>'[1]Общий реестр  Центра'!I64</f>
        <v>43511</v>
      </c>
      <c r="J61" s="4" t="str">
        <f>'[1]Общий реестр  Центра'!AM64</f>
        <v>нет</v>
      </c>
    </row>
    <row r="62" spans="1:10" ht="38.25" x14ac:dyDescent="0.25">
      <c r="A62" s="2">
        <f>'[1]Общий реестр  Центра'!A65</f>
        <v>61</v>
      </c>
      <c r="B62" s="3">
        <f>'[1]Общий реестр  Центра'!H65</f>
        <v>43511</v>
      </c>
      <c r="C62" s="4" t="str">
        <f>IF('[1]Общий реестр  Центра'!G65="ЦКР","АНО ЦКР Смоленской области",IF(AND('[1]Общий реестр  Центра'!G65="ЦПП"),"АНО Центр поддержки предпринимательства Смоленской области",IF(AND('[1]Общий реестр  Центра'!G65="ЦПЭ"),"АНО Центр поддержки экспорта Смоленской области",IF(AND('[1]Общий реестр  Центра'!G65="ФОНД"),"микрокредитная компания Смоленский областной фонд поддержки предпринимательства",IF(AND('[1]Общий реестр  Центра'!G65=""),"-",)))))</f>
        <v>АНО Центр поддержки экспорта Смоленской области</v>
      </c>
      <c r="D62" s="5" t="str">
        <f>'[1]Общий реестр  Центра'!B65</f>
        <v>ООО "ССП"</v>
      </c>
      <c r="E62" s="6">
        <f>'[1]Общий реестр  Центра'!E65</f>
        <v>6732134596</v>
      </c>
      <c r="F62" s="4" t="str">
        <f>'[1]Общий реестр  Центра'!AF65</f>
        <v>Консультационная поддержка</v>
      </c>
      <c r="G62" s="4" t="str">
        <f>'[1]Общий реестр  Центра'!AG65</f>
        <v>Поиск и подбор иностранных партнеров</v>
      </c>
      <c r="H62" s="7" t="str">
        <f>'[1]Общий реестр  Центра'!AL65</f>
        <v>1 ч.</v>
      </c>
      <c r="I62" s="3">
        <f>'[1]Общий реестр  Центра'!I65</f>
        <v>43516</v>
      </c>
      <c r="J62" s="4" t="str">
        <f>'[1]Общий реестр  Центра'!AM65</f>
        <v>нет</v>
      </c>
    </row>
    <row r="63" spans="1:10" ht="38.25" x14ac:dyDescent="0.25">
      <c r="A63" s="2">
        <f>'[1]Общий реестр  Центра'!A66</f>
        <v>62</v>
      </c>
      <c r="B63" s="3">
        <f>'[1]Общий реестр  Центра'!H66</f>
        <v>43514</v>
      </c>
      <c r="C63" s="4" t="str">
        <f>IF('[1]Общий реестр  Центра'!G66="ЦКР","АНО ЦКР Смоленской области",IF(AND('[1]Общий реестр  Центра'!G66="ЦПП"),"АНО Центр поддержки предпринимательства Смоленской области",IF(AND('[1]Общий реестр  Центра'!G66="ЦПЭ"),"АНО Центр поддержки экспорта Смоленской области",IF(AND('[1]Общий реестр  Центра'!G66="ФОНД"),"микрокредитная компания Смоленский областной фонд поддержки предпринимательства",IF(AND('[1]Общий реестр  Центра'!G66=""),"-",)))))</f>
        <v>АНО Центр поддержки экспорта Смоленской области</v>
      </c>
      <c r="D63" s="5" t="str">
        <f>'[1]Общий реестр  Центра'!B66</f>
        <v>ООО "ГЗТК"</v>
      </c>
      <c r="E63" s="6">
        <f>'[1]Общий реестр  Центра'!E66</f>
        <v>6722029970</v>
      </c>
      <c r="F63" s="4" t="str">
        <f>'[1]Общий реестр  Центра'!AF66</f>
        <v>Консультационная поддержка</v>
      </c>
      <c r="G63" s="4" t="str">
        <f>'[1]Общий реестр  Центра'!AG66</f>
        <v>Информирование по вопросам экспортной деятельности</v>
      </c>
      <c r="H63" s="7" t="str">
        <f>'[1]Общий реестр  Центра'!AL66</f>
        <v>1 ч.</v>
      </c>
      <c r="I63" s="3">
        <f>'[1]Общий реестр  Центра'!I66</f>
        <v>43514</v>
      </c>
      <c r="J63" s="4" t="str">
        <f>'[1]Общий реестр  Центра'!AM66</f>
        <v>нет</v>
      </c>
    </row>
    <row r="64" spans="1:10" ht="38.25" x14ac:dyDescent="0.25">
      <c r="A64" s="2">
        <f>'[1]Общий реестр  Центра'!A67</f>
        <v>63</v>
      </c>
      <c r="B64" s="3">
        <f>'[1]Общий реестр  Центра'!H67</f>
        <v>43514</v>
      </c>
      <c r="C64" s="4" t="str">
        <f>IF('[1]Общий реестр  Центра'!G67="ЦКР","АНО ЦКР Смоленской области",IF(AND('[1]Общий реестр  Центра'!G67="ЦПП"),"АНО Центр поддержки предпринимательства Смоленской области",IF(AND('[1]Общий реестр  Центра'!G67="ЦПЭ"),"АНО Центр поддержки экспорта Смоленской области",IF(AND('[1]Общий реестр  Центра'!G67="ФОНД"),"микрокредитная компания Смоленский областной фонд поддержки предпринимательства",IF(AND('[1]Общий реестр  Центра'!G67=""),"-",)))))</f>
        <v>АНО Центр поддержки экспорта Смоленской области</v>
      </c>
      <c r="D64" s="5" t="str">
        <f>'[1]Общий реестр  Центра'!B67</f>
        <v>ООО Торговый Дом "Русские Традиции"</v>
      </c>
      <c r="E64" s="6">
        <f>'[1]Общий реестр  Центра'!E67</f>
        <v>6722033670</v>
      </c>
      <c r="F64" s="4" t="str">
        <f>'[1]Общий реестр  Центра'!AF67</f>
        <v>Консультационная поддержка</v>
      </c>
      <c r="G64" s="4" t="str">
        <f>'[1]Общий реестр  Центра'!AG67</f>
        <v>Информирование по вопросам экспортной деятельности</v>
      </c>
      <c r="H64" s="7" t="str">
        <f>'[1]Общий реестр  Центра'!AL67</f>
        <v>3 ч.</v>
      </c>
      <c r="I64" s="3">
        <f>'[1]Общий реестр  Центра'!I67</f>
        <v>43514</v>
      </c>
      <c r="J64" s="4" t="str">
        <f>'[1]Общий реестр  Центра'!AM67</f>
        <v>нет</v>
      </c>
    </row>
    <row r="65" spans="1:10" ht="38.25" x14ac:dyDescent="0.25">
      <c r="A65" s="2">
        <f>'[1]Общий реестр  Центра'!A68</f>
        <v>64</v>
      </c>
      <c r="B65" s="3">
        <f>'[1]Общий реестр  Центра'!H68</f>
        <v>43514</v>
      </c>
      <c r="C65" s="4" t="str">
        <f>IF('[1]Общий реестр  Центра'!G68="ЦКР","АНО ЦКР Смоленской области",IF(AND('[1]Общий реестр  Центра'!G68="ЦПП"),"АНО Центр поддержки предпринимательства Смоленской области",IF(AND('[1]Общий реестр  Центра'!G68="ЦПЭ"),"АНО Центр поддержки экспорта Смоленской области",IF(AND('[1]Общий реестр  Центра'!G68="ФОНД"),"микрокредитная компания Смоленский областной фонд поддержки предпринимательства",IF(AND('[1]Общий реестр  Центра'!G68=""),"-",)))))</f>
        <v>АНО Центр поддержки экспорта Смоленской области</v>
      </c>
      <c r="D65" s="5" t="str">
        <f>'[1]Общий реестр  Центра'!B68</f>
        <v>ИП Клименко Ольга Леонидовна</v>
      </c>
      <c r="E65" s="6">
        <f>'[1]Общий реестр  Центра'!E68</f>
        <v>672200012657</v>
      </c>
      <c r="F65" s="4" t="str">
        <f>'[1]Общий реестр  Центра'!AF68</f>
        <v>Поддержка в сфере образования</v>
      </c>
      <c r="G65" s="4" t="str">
        <f>'[1]Общий реестр  Центра'!AG68</f>
        <v>Организация участия в экспортном семинаре</v>
      </c>
      <c r="H65" s="7" t="str">
        <f>'[1]Общий реестр  Центра'!AL68</f>
        <v>8 ч.</v>
      </c>
      <c r="I65" s="3">
        <f>'[1]Общий реестр  Центра'!I68</f>
        <v>43515</v>
      </c>
      <c r="J65" s="4" t="str">
        <f>'[1]Общий реестр  Центра'!AM68</f>
        <v>нет</v>
      </c>
    </row>
    <row r="66" spans="1:10" ht="38.25" x14ac:dyDescent="0.25">
      <c r="A66" s="2">
        <f>'[1]Общий реестр  Центра'!A69</f>
        <v>65</v>
      </c>
      <c r="B66" s="3">
        <f>'[1]Общий реестр  Центра'!H69</f>
        <v>43514</v>
      </c>
      <c r="C66" s="4" t="str">
        <f>IF('[1]Общий реестр  Центра'!G69="ЦКР","АНО ЦКР Смоленской области",IF(AND('[1]Общий реестр  Центра'!G69="ЦПП"),"АНО Центр поддержки предпринимательства Смоленской области",IF(AND('[1]Общий реестр  Центра'!G69="ЦПЭ"),"АНО Центр поддержки экспорта Смоленской области",IF(AND('[1]Общий реестр  Центра'!G69="ФОНД"),"микрокредитная компания Смоленский областной фонд поддержки предпринимательства",IF(AND('[1]Общий реестр  Центра'!G69=""),"-",)))))</f>
        <v>АНО Центр поддержки экспорта Смоленской области</v>
      </c>
      <c r="D66" s="5" t="str">
        <f>'[1]Общий реестр  Центра'!B69</f>
        <v>АО "ВЗСП"</v>
      </c>
      <c r="E66" s="6">
        <f>'[1]Общий реестр  Центра'!E69</f>
        <v>6722003587</v>
      </c>
      <c r="F66" s="4" t="str">
        <f>'[1]Общий реестр  Центра'!AF69</f>
        <v>Поддержка в сфере образования</v>
      </c>
      <c r="G66" s="4" t="str">
        <f>'[1]Общий реестр  Центра'!AG69</f>
        <v>Организация участия в экспортном семинаре</v>
      </c>
      <c r="H66" s="7" t="str">
        <f>'[1]Общий реестр  Центра'!AL69</f>
        <v>8 ч.</v>
      </c>
      <c r="I66" s="3">
        <f>'[1]Общий реестр  Центра'!I69</f>
        <v>43515</v>
      </c>
      <c r="J66" s="4" t="str">
        <f>'[1]Общий реестр  Центра'!AM69</f>
        <v>нет</v>
      </c>
    </row>
    <row r="67" spans="1:10" ht="38.25" x14ac:dyDescent="0.25">
      <c r="A67" s="2">
        <f>'[1]Общий реестр  Центра'!A70</f>
        <v>66</v>
      </c>
      <c r="B67" s="3">
        <f>'[1]Общий реестр  Центра'!H70</f>
        <v>43514</v>
      </c>
      <c r="C67" s="4" t="str">
        <f>IF('[1]Общий реестр  Центра'!G70="ЦКР","АНО ЦКР Смоленской области",IF(AND('[1]Общий реестр  Центра'!G70="ЦПП"),"АНО Центр поддержки предпринимательства Смоленской области",IF(AND('[1]Общий реестр  Центра'!G70="ЦПЭ"),"АНО Центр поддержки экспорта Смоленской области",IF(AND('[1]Общий реестр  Центра'!G70="ФОНД"),"микрокредитная компания Смоленский областной фонд поддержки предпринимательства",IF(AND('[1]Общий реестр  Центра'!G70=""),"-",)))))</f>
        <v>АНО Центр поддержки экспорта Смоленской области</v>
      </c>
      <c r="D67" s="5" t="str">
        <f>'[1]Общий реестр  Центра'!B70</f>
        <v>ООО "Вима"</v>
      </c>
      <c r="E67" s="6">
        <f>'[1]Общий реестр  Центра'!E70</f>
        <v>6722040620</v>
      </c>
      <c r="F67" s="4" t="str">
        <f>'[1]Общий реестр  Центра'!AF70</f>
        <v>Поддержка в сфере образования</v>
      </c>
      <c r="G67" s="4" t="str">
        <f>'[1]Общий реестр  Центра'!AG70</f>
        <v>Организация участия в экспортном семинаре</v>
      </c>
      <c r="H67" s="7" t="str">
        <f>'[1]Общий реестр  Центра'!AL70</f>
        <v>8 ч.</v>
      </c>
      <c r="I67" s="3">
        <f>'[1]Общий реестр  Центра'!I70</f>
        <v>43515</v>
      </c>
      <c r="J67" s="4" t="str">
        <f>'[1]Общий реестр  Центра'!AM70</f>
        <v>нет</v>
      </c>
    </row>
    <row r="68" spans="1:10" ht="38.25" x14ac:dyDescent="0.25">
      <c r="A68" s="2">
        <f>'[1]Общий реестр  Центра'!A71</f>
        <v>67</v>
      </c>
      <c r="B68" s="3">
        <f>'[1]Общий реестр  Центра'!H71</f>
        <v>43514</v>
      </c>
      <c r="C68" s="4" t="str">
        <f>IF('[1]Общий реестр  Центра'!G71="ЦКР","АНО ЦКР Смоленской области",IF(AND('[1]Общий реестр  Центра'!G71="ЦПП"),"АНО Центр поддержки предпринимательства Смоленской области",IF(AND('[1]Общий реестр  Центра'!G71="ЦПЭ"),"АНО Центр поддержки экспорта Смоленской области",IF(AND('[1]Общий реестр  Центра'!G71="ФОНД"),"микрокредитная компания Смоленский областной фонд поддержки предпринимательства",IF(AND('[1]Общий реестр  Центра'!G71=""),"-",)))))</f>
        <v>АНО Центр поддержки экспорта Смоленской области</v>
      </c>
      <c r="D68" s="5" t="str">
        <f>'[1]Общий реестр  Центра'!B71</f>
        <v>ООО "Импортторг"</v>
      </c>
      <c r="E68" s="6">
        <f>'[1]Общий реестр  Центра'!E71</f>
        <v>6722041631</v>
      </c>
      <c r="F68" s="4" t="str">
        <f>'[1]Общий реестр  Центра'!AF71</f>
        <v>Поддержка в сфере образования</v>
      </c>
      <c r="G68" s="4" t="str">
        <f>'[1]Общий реестр  Центра'!AG71</f>
        <v>Организация участия в экспортном семинаре</v>
      </c>
      <c r="H68" s="7" t="str">
        <f>'[1]Общий реестр  Центра'!AL71</f>
        <v>8 ч.</v>
      </c>
      <c r="I68" s="3">
        <f>'[1]Общий реестр  Центра'!I71</f>
        <v>43515</v>
      </c>
      <c r="J68" s="4" t="str">
        <f>'[1]Общий реестр  Центра'!AM71</f>
        <v>нет</v>
      </c>
    </row>
    <row r="69" spans="1:10" ht="38.25" x14ac:dyDescent="0.25">
      <c r="A69" s="2">
        <f>'[1]Общий реестр  Центра'!A72</f>
        <v>68</v>
      </c>
      <c r="B69" s="3">
        <f>'[1]Общий реестр  Центра'!H72</f>
        <v>43516</v>
      </c>
      <c r="C69" s="4" t="str">
        <f>IF('[1]Общий реестр  Центра'!G72="ЦКР","АНО ЦКР Смоленской области",IF(AND('[1]Общий реестр  Центра'!G72="ЦПП"),"АНО Центр поддержки предпринимательства Смоленской области",IF(AND('[1]Общий реестр  Центра'!G72="ЦПЭ"),"АНО Центр поддержки экспорта Смоленской области",IF(AND('[1]Общий реестр  Центра'!G72="ФОНД"),"микрокредитная компания Смоленский областной фонд поддержки предпринимательства",IF(AND('[1]Общий реестр  Центра'!G72=""),"-",)))))</f>
        <v>АНО Центр поддержки экспорта Смоленской области</v>
      </c>
      <c r="D69" s="5" t="str">
        <f>'[1]Общий реестр  Центра'!B72</f>
        <v>ИП Ковальская Валентина Александровна</v>
      </c>
      <c r="E69" s="6">
        <f>'[1]Общий реестр  Центра'!E72</f>
        <v>673008401071</v>
      </c>
      <c r="F69" s="4" t="str">
        <f>'[1]Общий реестр  Центра'!AF72</f>
        <v>Консультационная поддержка</v>
      </c>
      <c r="G69" s="4" t="str">
        <f>'[1]Общий реестр  Центра'!AG72</f>
        <v>Информирование по вопросам экспортной деятельности</v>
      </c>
      <c r="H69" s="7" t="str">
        <f>'[1]Общий реестр  Центра'!AL72</f>
        <v>1 ч.</v>
      </c>
      <c r="I69" s="3">
        <f>'[1]Общий реестр  Центра'!I72</f>
        <v>43516</v>
      </c>
      <c r="J69" s="4" t="str">
        <f>'[1]Общий реестр  Центра'!AM72</f>
        <v>нет</v>
      </c>
    </row>
    <row r="70" spans="1:10" ht="51" x14ac:dyDescent="0.25">
      <c r="A70" s="2">
        <f>'[1]Общий реестр  Центра'!A73</f>
        <v>69</v>
      </c>
      <c r="B70" s="3">
        <f>'[1]Общий реестр  Центра'!H73</f>
        <v>43516</v>
      </c>
      <c r="C70" s="4" t="str">
        <f>IF('[1]Общий реестр  Центра'!G73="ЦКР","АНО ЦКР Смоленской области",IF(AND('[1]Общий реестр  Центра'!G73="ЦПП"),"АНО Центр поддержки предпринимательства Смоленской области",IF(AND('[1]Общий реестр  Центра'!G73="ЦПЭ"),"АНО Центр поддержки экспорта Смоленской области",IF(AND('[1]Общий реестр  Центра'!G73="ФОНД"),"микрокредитная компания Смоленский областной фонд поддержки предпринимательства",IF(AND('[1]Общий реестр  Центра'!G73=""),"-",)))))</f>
        <v>АНО Центр поддержки экспорта Смоленской области</v>
      </c>
      <c r="D70" s="5" t="str">
        <f>'[1]Общий реестр  Центра'!B73</f>
        <v>ООО НПО "Рубикон-Инновация"</v>
      </c>
      <c r="E70" s="6">
        <f>'[1]Общий реестр  Центра'!E73</f>
        <v>6731006231</v>
      </c>
      <c r="F70" s="4" t="str">
        <f>'[1]Общий реестр  Центра'!AF73</f>
        <v>Консультационная поддержка</v>
      </c>
      <c r="G70" s="4" t="str">
        <f>'[1]Общий реестр  Центра'!AG73</f>
        <v>Консультация по вопросам экспортной деятельности, в том числе посредством привлечения сторонних экспертов</v>
      </c>
      <c r="H70" s="7" t="str">
        <f>'[1]Общий реестр  Центра'!AL73</f>
        <v>1 ч.</v>
      </c>
      <c r="I70" s="3">
        <f>'[1]Общий реестр  Центра'!I73</f>
        <v>43530</v>
      </c>
      <c r="J70" s="4" t="str">
        <f>'[1]Общий реестр  Центра'!AM73</f>
        <v>нет</v>
      </c>
    </row>
    <row r="71" spans="1:10" ht="38.25" x14ac:dyDescent="0.25">
      <c r="A71" s="2">
        <f>'[1]Общий реестр  Центра'!A74</f>
        <v>70</v>
      </c>
      <c r="B71" s="3">
        <f>'[1]Общий реестр  Центра'!H74</f>
        <v>43517</v>
      </c>
      <c r="C71" s="4" t="str">
        <f>IF('[1]Общий реестр  Центра'!G74="ЦКР","АНО ЦКР Смоленской области",IF(AND('[1]Общий реестр  Центра'!G74="ЦПП"),"АНО Центр поддержки предпринимательства Смоленской области",IF(AND('[1]Общий реестр  Центра'!G74="ЦПЭ"),"АНО Центр поддержки экспорта Смоленской области",IF(AND('[1]Общий реестр  Центра'!G74="ФОНД"),"микрокредитная компания Смоленский областной фонд поддержки предпринимательства",IF(AND('[1]Общий реестр  Центра'!G74=""),"-",)))))</f>
        <v>АНО Центр поддержки экспорта Смоленской области</v>
      </c>
      <c r="D71" s="5" t="str">
        <f>'[1]Общий реестр  Центра'!B74</f>
        <v>ООО "ГК СКК"</v>
      </c>
      <c r="E71" s="6">
        <f>'[1]Общий реестр  Центра'!E74</f>
        <v>6732149200</v>
      </c>
      <c r="F71" s="4" t="str">
        <f>'[1]Общий реестр  Центра'!AF74</f>
        <v>Консультационная поддержка</v>
      </c>
      <c r="G71" s="4" t="str">
        <f>'[1]Общий реестр  Центра'!AG74</f>
        <v>Информирование по вопросам экспортной деятельности</v>
      </c>
      <c r="H71" s="7" t="str">
        <f>'[1]Общий реестр  Центра'!AL74</f>
        <v>1 ч.</v>
      </c>
      <c r="I71" s="3">
        <f>'[1]Общий реестр  Центра'!I74</f>
        <v>43517</v>
      </c>
      <c r="J71" s="4" t="str">
        <f>'[1]Общий реестр  Центра'!AM74</f>
        <v>нет</v>
      </c>
    </row>
    <row r="72" spans="1:10" ht="51" x14ac:dyDescent="0.25">
      <c r="A72" s="2">
        <f>'[1]Общий реестр  Центра'!A75</f>
        <v>71</v>
      </c>
      <c r="B72" s="3">
        <f>'[1]Общий реестр  Центра'!H75</f>
        <v>43517</v>
      </c>
      <c r="C72" s="4" t="str">
        <f>IF('[1]Общий реестр  Центра'!G75="ЦКР","АНО ЦКР Смоленской области",IF(AND('[1]Общий реестр  Центра'!G75="ЦПП"),"АНО Центр поддержки предпринимательства Смоленской области",IF(AND('[1]Общий реестр  Центра'!G75="ЦПЭ"),"АНО Центр поддержки экспорта Смоленской области",IF(AND('[1]Общий реестр  Центра'!G75="ФОНД"),"микрокредитная компания Смоленский областной фонд поддержки предпринимательства",IF(AND('[1]Общий реестр  Центра'!G75=""),"-",)))))</f>
        <v>АНО Центр поддержки экспорта Смоленской области</v>
      </c>
      <c r="D72" s="5" t="str">
        <f>'[1]Общий реестр  Центра'!B75</f>
        <v>ООО "ГК СКК"</v>
      </c>
      <c r="E72" s="6">
        <f>'[1]Общий реестр  Центра'!E75</f>
        <v>6732149200</v>
      </c>
      <c r="F72" s="4" t="str">
        <f>'[1]Общий реестр  Центра'!AF75</f>
        <v>Консультационная поддержка</v>
      </c>
      <c r="G72" s="4" t="str">
        <f>'[1]Общий реестр  Центра'!AG75</f>
        <v>Консультация по вопросам экспортной деятельности, в том числе посредством привлечения сторонних экспертов</v>
      </c>
      <c r="H72" s="7" t="str">
        <f>'[1]Общий реестр  Центра'!AL75</f>
        <v>1 ч.</v>
      </c>
      <c r="I72" s="3">
        <f>'[1]Общий реестр  Центра'!I75</f>
        <v>43531</v>
      </c>
      <c r="J72" s="4" t="str">
        <f>'[1]Общий реестр  Центра'!AM75</f>
        <v>нет</v>
      </c>
    </row>
    <row r="73" spans="1:10" ht="38.25" x14ac:dyDescent="0.25">
      <c r="A73" s="2">
        <f>'[1]Общий реестр  Центра'!A76</f>
        <v>72</v>
      </c>
      <c r="B73" s="3">
        <f>'[1]Общий реестр  Центра'!H76</f>
        <v>43522</v>
      </c>
      <c r="C73" s="4" t="str">
        <f>IF('[1]Общий реестр  Центра'!G76="ЦКР","АНО ЦКР Смоленской области",IF(AND('[1]Общий реестр  Центра'!G76="ЦПП"),"АНО Центр поддержки предпринимательства Смоленской области",IF(AND('[1]Общий реестр  Центра'!G76="ЦПЭ"),"АНО Центр поддержки экспорта Смоленской области",IF(AND('[1]Общий реестр  Центра'!G76="ФОНД"),"микрокредитная компания Смоленский областной фонд поддержки предпринимательства",IF(AND('[1]Общий реестр  Центра'!G76=""),"-",)))))</f>
        <v>АНО Центр поддержки экспорта Смоленской области</v>
      </c>
      <c r="D73" s="5" t="str">
        <f>'[1]Общий реестр  Центра'!B76</f>
        <v>ОАО "Смоленское СКТБ СПУ"</v>
      </c>
      <c r="E73" s="6">
        <f>'[1]Общий реестр  Центра'!E76</f>
        <v>6731004499</v>
      </c>
      <c r="F73" s="4" t="str">
        <f>'[1]Общий реестр  Центра'!AF76</f>
        <v>Консультационная поддержка</v>
      </c>
      <c r="G73" s="4" t="str">
        <f>'[1]Общий реестр  Центра'!AG76</f>
        <v>Информирование по вопросам экспортной деятельности</v>
      </c>
      <c r="H73" s="7" t="str">
        <f>'[1]Общий реестр  Центра'!AL76</f>
        <v>1 ч.</v>
      </c>
      <c r="I73" s="3">
        <f>'[1]Общий реестр  Центра'!I76</f>
        <v>43522</v>
      </c>
      <c r="J73" s="4" t="str">
        <f>'[1]Общий реестр  Центра'!AM76</f>
        <v>нет</v>
      </c>
    </row>
    <row r="74" spans="1:10" ht="38.25" x14ac:dyDescent="0.25">
      <c r="A74" s="2">
        <f>'[1]Общий реестр  Центра'!A77</f>
        <v>73</v>
      </c>
      <c r="B74" s="3">
        <f>'[1]Общий реестр  Центра'!H77</f>
        <v>43523</v>
      </c>
      <c r="C74" s="4" t="str">
        <f>IF('[1]Общий реестр  Центра'!G77="ЦКР","АНО ЦКР Смоленской области",IF(AND('[1]Общий реестр  Центра'!G77="ЦПП"),"АНО Центр поддержки предпринимательства Смоленской области",IF(AND('[1]Общий реестр  Центра'!G77="ЦПЭ"),"АНО Центр поддержки экспорта Смоленской области",IF(AND('[1]Общий реестр  Центра'!G77="ФОНД"),"микрокредитная компания Смоленский областной фонд поддержки предпринимательства",IF(AND('[1]Общий реестр  Центра'!G77=""),"-",)))))</f>
        <v>АНО Центр поддержки экспорта Смоленской области</v>
      </c>
      <c r="D74" s="5" t="str">
        <f>'[1]Общий реестр  Центра'!B77</f>
        <v>ООО "Люкс"</v>
      </c>
      <c r="E74" s="6">
        <f>'[1]Общий реестр  Центра'!E77</f>
        <v>6725001789</v>
      </c>
      <c r="F74" s="4" t="str">
        <f>'[1]Общий реестр  Центра'!AF77</f>
        <v>Консультационная поддержка</v>
      </c>
      <c r="G74" s="4" t="str">
        <f>'[1]Общий реестр  Центра'!AG77</f>
        <v>Информирование по вопросам экспортной деятельности</v>
      </c>
      <c r="H74" s="7" t="str">
        <f>'[1]Общий реестр  Центра'!AL77</f>
        <v>1 ч.</v>
      </c>
      <c r="I74" s="3">
        <f>'[1]Общий реестр  Центра'!I77</f>
        <v>43523</v>
      </c>
      <c r="J74" s="4" t="str">
        <f>'[1]Общий реестр  Центра'!AM77</f>
        <v>нет</v>
      </c>
    </row>
    <row r="75" spans="1:10" ht="38.25" x14ac:dyDescent="0.25">
      <c r="A75" s="2">
        <f>'[1]Общий реестр  Центра'!A78</f>
        <v>74</v>
      </c>
      <c r="B75" s="3">
        <f>'[1]Общий реестр  Центра'!H78</f>
        <v>43523</v>
      </c>
      <c r="C75" s="4" t="str">
        <f>IF('[1]Общий реестр  Центра'!G78="ЦКР","АНО ЦКР Смоленской области",IF(AND('[1]Общий реестр  Центра'!G78="ЦПП"),"АНО Центр поддержки предпринимательства Смоленской области",IF(AND('[1]Общий реестр  Центра'!G78="ЦПЭ"),"АНО Центр поддержки экспорта Смоленской области",IF(AND('[1]Общий реестр  Центра'!G78="ФОНД"),"микрокредитная компания Смоленский областной фонд поддержки предпринимательства",IF(AND('[1]Общий реестр  Центра'!G78=""),"-",)))))</f>
        <v>АНО Центр поддержки экспорта Смоленской области</v>
      </c>
      <c r="D75" s="5" t="str">
        <f>'[1]Общий реестр  Центра'!B78</f>
        <v>ООО "Купол"</v>
      </c>
      <c r="E75" s="6">
        <f>'[1]Общий реестр  Центра'!E78</f>
        <v>6732149835</v>
      </c>
      <c r="F75" s="4" t="str">
        <f>'[1]Общий реестр  Центра'!AF78</f>
        <v>Консультационная поддержка</v>
      </c>
      <c r="G75" s="4" t="str">
        <f>'[1]Общий реестр  Центра'!AG78</f>
        <v>Информирование по вопросам экспортной деятельности</v>
      </c>
      <c r="H75" s="7" t="str">
        <f>'[1]Общий реестр  Центра'!AL78</f>
        <v>1 ч.</v>
      </c>
      <c r="I75" s="3">
        <f>'[1]Общий реестр  Центра'!I78</f>
        <v>43523</v>
      </c>
      <c r="J75" s="4" t="str">
        <f>'[1]Общий реестр  Центра'!AM78</f>
        <v>нет</v>
      </c>
    </row>
    <row r="76" spans="1:10" ht="38.25" x14ac:dyDescent="0.25">
      <c r="A76" s="2">
        <f>'[1]Общий реестр  Центра'!A79</f>
        <v>75</v>
      </c>
      <c r="B76" s="3">
        <f>'[1]Общий реестр  Центра'!H79</f>
        <v>43523</v>
      </c>
      <c r="C76" s="4" t="str">
        <f>IF('[1]Общий реестр  Центра'!G79="ЦКР","АНО ЦКР Смоленской области",IF(AND('[1]Общий реестр  Центра'!G79="ЦПП"),"АНО Центр поддержки предпринимательства Смоленской области",IF(AND('[1]Общий реестр  Центра'!G79="ЦПЭ"),"АНО Центр поддержки экспорта Смоленской области",IF(AND('[1]Общий реестр  Центра'!G79="ФОНД"),"микрокредитная компания Смоленский областной фонд поддержки предпринимательства",IF(AND('[1]Общий реестр  Центра'!G79=""),"-",)))))</f>
        <v>АНО Центр поддержки экспорта Смоленской области</v>
      </c>
      <c r="D76" s="5" t="str">
        <f>'[1]Общий реестр  Центра'!B79</f>
        <v>ООО "Смоленская Вышивка имени М. К. Тенишевой"</v>
      </c>
      <c r="E76" s="6">
        <f>'[1]Общий реестр  Центра'!E79</f>
        <v>6732154916</v>
      </c>
      <c r="F76" s="4" t="str">
        <f>'[1]Общий реестр  Центра'!AF79</f>
        <v>Консультационная поддержка</v>
      </c>
      <c r="G76" s="4" t="str">
        <f>'[1]Общий реестр  Центра'!AG79</f>
        <v>Информирование по вопросам экспортной деятельности</v>
      </c>
      <c r="H76" s="7" t="str">
        <f>'[1]Общий реестр  Центра'!AL79</f>
        <v>1 ч.</v>
      </c>
      <c r="I76" s="3">
        <f>'[1]Общий реестр  Центра'!I79</f>
        <v>43523</v>
      </c>
      <c r="J76" s="4" t="str">
        <f>'[1]Общий реестр  Центра'!AM79</f>
        <v>нет</v>
      </c>
    </row>
    <row r="77" spans="1:10" ht="38.25" x14ac:dyDescent="0.25">
      <c r="A77" s="2">
        <f>'[1]Общий реестр  Центра'!A80</f>
        <v>76</v>
      </c>
      <c r="B77" s="3">
        <f>'[1]Общий реестр  Центра'!H80</f>
        <v>43524</v>
      </c>
      <c r="C77" s="4" t="str">
        <f>IF('[1]Общий реестр  Центра'!G80="ЦКР","АНО ЦКР Смоленской области",IF(AND('[1]Общий реестр  Центра'!G80="ЦПП"),"АНО Центр поддержки предпринимательства Смоленской области",IF(AND('[1]Общий реестр  Центра'!G80="ЦПЭ"),"АНО Центр поддержки экспорта Смоленской области",IF(AND('[1]Общий реестр  Центра'!G80="ФОНД"),"микрокредитная компания Смоленский областной фонд поддержки предпринимательства",IF(AND('[1]Общий реестр  Центра'!G80=""),"-",)))))</f>
        <v>АНО Центр поддержки экспорта Смоленской области</v>
      </c>
      <c r="D77" s="5" t="str">
        <f>'[1]Общий реестр  Центра'!B80</f>
        <v>ООО Фирма "ЮМО"</v>
      </c>
      <c r="E77" s="6">
        <f>'[1]Общий реестр  Центра'!E80</f>
        <v>6731035881</v>
      </c>
      <c r="F77" s="4" t="str">
        <f>'[1]Общий реестр  Центра'!AF80</f>
        <v>Консультационная поддержка</v>
      </c>
      <c r="G77" s="4" t="str">
        <f>'[1]Общий реестр  Центра'!AG80</f>
        <v>Информирование по вопросам экспортной деятельности</v>
      </c>
      <c r="H77" s="7" t="str">
        <f>'[1]Общий реестр  Центра'!AL80</f>
        <v>1 ч.</v>
      </c>
      <c r="I77" s="3">
        <f>'[1]Общий реестр  Центра'!I80</f>
        <v>43524</v>
      </c>
      <c r="J77" s="4" t="str">
        <f>'[1]Общий реестр  Центра'!AM80</f>
        <v>нет</v>
      </c>
    </row>
    <row r="78" spans="1:10" ht="38.25" x14ac:dyDescent="0.25">
      <c r="A78" s="2">
        <f>'[1]Общий реестр  Центра'!A81</f>
        <v>77</v>
      </c>
      <c r="B78" s="3">
        <f>'[1]Общий реестр  Центра'!H81</f>
        <v>43524</v>
      </c>
      <c r="C78" s="4" t="str">
        <f>IF('[1]Общий реестр  Центра'!G81="ЦКР","АНО ЦКР Смоленской области",IF(AND('[1]Общий реестр  Центра'!G81="ЦПП"),"АНО Центр поддержки предпринимательства Смоленской области",IF(AND('[1]Общий реестр  Центра'!G81="ЦПЭ"),"АНО Центр поддержки экспорта Смоленской области",IF(AND('[1]Общий реестр  Центра'!G81="ФОНД"),"микрокредитная компания Смоленский областной фонд поддержки предпринимательства",IF(AND('[1]Общий реестр  Центра'!G81=""),"-",)))))</f>
        <v>АНО Центр поддержки экспорта Смоленской области</v>
      </c>
      <c r="D78" s="5" t="str">
        <f>'[1]Общий реестр  Центра'!B81</f>
        <v>ООО "Смоленский КХП"</v>
      </c>
      <c r="E78" s="6">
        <f>'[1]Общий реестр  Центра'!E81</f>
        <v>6732154666</v>
      </c>
      <c r="F78" s="4" t="str">
        <f>'[1]Общий реестр  Центра'!AF81</f>
        <v>Консультационная поддержка</v>
      </c>
      <c r="G78" s="4" t="str">
        <f>'[1]Общий реестр  Центра'!AG81</f>
        <v>Информирование по вопросам экспортной деятельности</v>
      </c>
      <c r="H78" s="7" t="str">
        <f>'[1]Общий реестр  Центра'!AL81</f>
        <v>1 ч.</v>
      </c>
      <c r="I78" s="3">
        <f>'[1]Общий реестр  Центра'!I81</f>
        <v>43524</v>
      </c>
      <c r="J78" s="4" t="str">
        <f>'[1]Общий реестр  Центра'!AM81</f>
        <v>нет</v>
      </c>
    </row>
    <row r="79" spans="1:10" ht="51" x14ac:dyDescent="0.25">
      <c r="A79" s="2">
        <f>'[1]Общий реестр  Центра'!A82</f>
        <v>78</v>
      </c>
      <c r="B79" s="3">
        <f>'[1]Общий реестр  Центра'!H82</f>
        <v>43524</v>
      </c>
      <c r="C79" s="4" t="str">
        <f>IF('[1]Общий реестр  Центра'!G82="ЦКР","АНО ЦКР Смоленской области",IF(AND('[1]Общий реестр  Центра'!G82="ЦПП"),"АНО Центр поддержки предпринимательства Смоленской области",IF(AND('[1]Общий реестр  Центра'!G82="ЦПЭ"),"АНО Центр поддержки экспорта Смоленской области",IF(AND('[1]Общий реестр  Центра'!G82="ФОНД"),"микрокредитная компания Смоленский областной фонд поддержки предпринимательства",IF(AND('[1]Общий реестр  Центра'!G82=""),"-",)))))</f>
        <v>АНО Центр поддержки экспорта Смоленской области</v>
      </c>
      <c r="D79" s="5" t="str">
        <f>'[1]Общий реестр  Центра'!B82</f>
        <v>ООО Фирма "ЮМО"</v>
      </c>
      <c r="E79" s="6">
        <f>'[1]Общий реестр  Центра'!E82</f>
        <v>6731035881</v>
      </c>
      <c r="F79" s="4" t="str">
        <f>'[1]Общий реестр  Центра'!AF82</f>
        <v>Консультационная поддержка</v>
      </c>
      <c r="G79" s="4" t="str">
        <f>'[1]Общий реестр  Центра'!AG82</f>
        <v>Консультация по вопросам экспортной деятельности, в том числе посредством привлечения сторонних экспертов</v>
      </c>
      <c r="H79" s="7" t="str">
        <f>'[1]Общий реестр  Центра'!AL82</f>
        <v>1 ч.</v>
      </c>
      <c r="I79" s="3">
        <f>'[1]Общий реестр  Центра'!I82</f>
        <v>43529</v>
      </c>
      <c r="J79" s="4" t="str">
        <f>'[1]Общий реестр  Центра'!AM82</f>
        <v>нет</v>
      </c>
    </row>
    <row r="80" spans="1:10" ht="38.25" x14ac:dyDescent="0.25">
      <c r="A80" s="2">
        <f>'[1]Общий реестр  Центра'!A83</f>
        <v>79</v>
      </c>
      <c r="B80" s="3">
        <f>'[1]Общий реестр  Центра'!H83</f>
        <v>43528</v>
      </c>
      <c r="C80" s="4" t="str">
        <f>IF('[1]Общий реестр  Центра'!G83="ЦКР","АНО ЦКР Смоленской области",IF(AND('[1]Общий реестр  Центра'!G83="ЦПП"),"АНО Центр поддержки предпринимательства Смоленской области",IF(AND('[1]Общий реестр  Центра'!G83="ЦПЭ"),"АНО Центр поддержки экспорта Смоленской области",IF(AND('[1]Общий реестр  Центра'!G83="ФОНД"),"микрокредитная компания Смоленский областной фонд поддержки предпринимательства",IF(AND('[1]Общий реестр  Центра'!G83=""),"-",)))))</f>
        <v>АНО Центр поддержки экспорта Смоленской области</v>
      </c>
      <c r="D80" s="5" t="str">
        <f>'[1]Общий реестр  Центра'!B83</f>
        <v>ООО "РУФ"</v>
      </c>
      <c r="E80" s="6">
        <f>'[1]Общий реестр  Центра'!E83</f>
        <v>6714046844</v>
      </c>
      <c r="F80" s="4" t="str">
        <f>'[1]Общий реестр  Центра'!AF83</f>
        <v>Консультационная поддержка</v>
      </c>
      <c r="G80" s="4" t="str">
        <f>'[1]Общий реестр  Центра'!AG83</f>
        <v>Поиск и подбор иностранных партнеров</v>
      </c>
      <c r="H80" s="7" t="str">
        <f>'[1]Общий реестр  Центра'!AL83</f>
        <v>8 ч.</v>
      </c>
      <c r="I80" s="3">
        <f>'[1]Общий реестр  Центра'!I83</f>
        <v>43528</v>
      </c>
      <c r="J80" s="4" t="str">
        <f>'[1]Общий реестр  Центра'!AM83</f>
        <v>нет</v>
      </c>
    </row>
    <row r="81" spans="1:10" ht="51" x14ac:dyDescent="0.25">
      <c r="A81" s="2">
        <f>'[1]Общий реестр  Центра'!A84</f>
        <v>80</v>
      </c>
      <c r="B81" s="3">
        <f>'[1]Общий реестр  Центра'!H84</f>
        <v>43528</v>
      </c>
      <c r="C81" s="4" t="str">
        <f>IF('[1]Общий реестр  Центра'!G84="ЦКР","АНО ЦКР Смоленской области",IF(AND('[1]Общий реестр  Центра'!G84="ЦПП"),"АНО Центр поддержки предпринимательства Смоленской области",IF(AND('[1]Общий реестр  Центра'!G84="ЦПЭ"),"АНО Центр поддержки экспорта Смоленской области",IF(AND('[1]Общий реестр  Центра'!G84="ФОНД"),"микрокредитная компания Смоленский областной фонд поддержки предпринимательства",IF(AND('[1]Общий реестр  Центра'!G84=""),"-",)))))</f>
        <v>АНО Центр поддержки экспорта Смоленской области</v>
      </c>
      <c r="D81" s="5" t="str">
        <f>'[1]Общий реестр  Центра'!B84</f>
        <v>ООО "Смоленские Конфекты"</v>
      </c>
      <c r="E81" s="6">
        <f>'[1]Общий реестр  Центра'!E84</f>
        <v>6732165026</v>
      </c>
      <c r="F81" s="4" t="str">
        <f>'[1]Общий реестр  Центра'!AF84</f>
        <v>Консультационная поддержка</v>
      </c>
      <c r="G81" s="4" t="str">
        <f>'[1]Общий реестр  Центра'!AG84</f>
        <v>Консультация по вопросам экспортной деятельности, в том числе посредством привлечения сторонних экспертов</v>
      </c>
      <c r="H81" s="7" t="str">
        <f>'[1]Общий реестр  Центра'!AL84</f>
        <v>1 ч.</v>
      </c>
      <c r="I81" s="3">
        <f>'[1]Общий реестр  Центра'!I84</f>
        <v>43537</v>
      </c>
      <c r="J81" s="4" t="str">
        <f>'[1]Общий реестр  Центра'!AM84</f>
        <v>нет</v>
      </c>
    </row>
    <row r="82" spans="1:10" ht="38.25" x14ac:dyDescent="0.25">
      <c r="A82" s="2">
        <f>'[1]Общий реестр  Центра'!A85</f>
        <v>81</v>
      </c>
      <c r="B82" s="3">
        <f>'[1]Общий реестр  Центра'!H85</f>
        <v>43529</v>
      </c>
      <c r="C82" s="4" t="str">
        <f>IF('[1]Общий реестр  Центра'!G85="ЦКР","АНО ЦКР Смоленской области",IF(AND('[1]Общий реестр  Центра'!G85="ЦПП"),"АНО Центр поддержки предпринимательства Смоленской области",IF(AND('[1]Общий реестр  Центра'!G85="ЦПЭ"),"АНО Центр поддержки экспорта Смоленской области",IF(AND('[1]Общий реестр  Центра'!G85="ФОНД"),"микрокредитная компания Смоленский областной фонд поддержки предпринимательства",IF(AND('[1]Общий реестр  Центра'!G85=""),"-",)))))</f>
        <v>АНО Центр поддержки экспорта Смоленской области</v>
      </c>
      <c r="D82" s="5" t="str">
        <f>'[1]Общий реестр  Центра'!B85</f>
        <v>ООО "Смолавтотрейд"</v>
      </c>
      <c r="E82" s="6">
        <f>'[1]Общий реестр  Центра'!E85</f>
        <v>6732125440</v>
      </c>
      <c r="F82" s="4" t="str">
        <f>'[1]Общий реестр  Центра'!AF85</f>
        <v>Консультационная поддержка</v>
      </c>
      <c r="G82" s="4" t="str">
        <f>'[1]Общий реестр  Центра'!AG85</f>
        <v>Информирование по вопросам экспортной деятельности</v>
      </c>
      <c r="H82" s="7" t="str">
        <f>'[1]Общий реестр  Центра'!AL85</f>
        <v>1 ч.</v>
      </c>
      <c r="I82" s="3">
        <f>'[1]Общий реестр  Центра'!I85</f>
        <v>43529</v>
      </c>
      <c r="J82" s="4" t="str">
        <f>'[1]Общий реестр  Центра'!AM85</f>
        <v>нет</v>
      </c>
    </row>
    <row r="83" spans="1:10" ht="51" x14ac:dyDescent="0.25">
      <c r="A83" s="2">
        <f>'[1]Общий реестр  Центра'!A86</f>
        <v>82</v>
      </c>
      <c r="B83" s="3">
        <f>'[1]Общий реестр  Центра'!H86</f>
        <v>43529</v>
      </c>
      <c r="C83" s="4" t="str">
        <f>IF('[1]Общий реестр  Центра'!G86="ЦКР","АНО ЦКР Смоленской области",IF(AND('[1]Общий реестр  Центра'!G86="ЦПП"),"АНО Центр поддержки предпринимательства Смоленской области",IF(AND('[1]Общий реестр  Центра'!G86="ЦПЭ"),"АНО Центр поддержки экспорта Смоленской области",IF(AND('[1]Общий реестр  Центра'!G86="ФОНД"),"микрокредитная компания Смоленский областной фонд поддержки предпринимательства",IF(AND('[1]Общий реестр  Центра'!G86=""),"-",)))))</f>
        <v>АНО Центр поддержки экспорта Смоленской области</v>
      </c>
      <c r="D83" s="5" t="str">
        <f>'[1]Общий реестр  Центра'!B86</f>
        <v>ООО "Смолавтотрейд"</v>
      </c>
      <c r="E83" s="6">
        <f>'[1]Общий реестр  Центра'!E86</f>
        <v>6732125440</v>
      </c>
      <c r="F83" s="4" t="str">
        <f>'[1]Общий реестр  Центра'!AF86</f>
        <v>Консультационная поддержка</v>
      </c>
      <c r="G83" s="4" t="str">
        <f>'[1]Общий реестр  Центра'!AG86</f>
        <v>Консультация по вопросам экспортной деятельности, в том числе посредством привлечения сторонних экспертов</v>
      </c>
      <c r="H83" s="7" t="str">
        <f>'[1]Общий реестр  Центра'!AL86</f>
        <v>1 ч.</v>
      </c>
      <c r="I83" s="3">
        <f>'[1]Общий реестр  Центра'!I86</f>
        <v>43537</v>
      </c>
      <c r="J83" s="4" t="str">
        <f>'[1]Общий реестр  Центра'!AM86</f>
        <v>нет</v>
      </c>
    </row>
    <row r="84" spans="1:10" ht="51" x14ac:dyDescent="0.25">
      <c r="A84" s="2">
        <f>'[1]Общий реестр  Центра'!A87</f>
        <v>83</v>
      </c>
      <c r="B84" s="3">
        <f>'[1]Общий реестр  Центра'!H87</f>
        <v>43530</v>
      </c>
      <c r="C84" s="4" t="str">
        <f>IF('[1]Общий реестр  Центра'!G87="ЦКР","АНО ЦКР Смоленской области",IF(AND('[1]Общий реестр  Центра'!G87="ЦПП"),"АНО Центр поддержки предпринимательства Смоленской области",IF(AND('[1]Общий реестр  Центра'!G87="ЦПЭ"),"АНО Центр поддержки экспорта Смоленской области",IF(AND('[1]Общий реестр  Центра'!G87="ФОНД"),"микрокредитная компания Смоленский областной фонд поддержки предпринимательства",IF(AND('[1]Общий реестр  Центра'!G87=""),"-",)))))</f>
        <v>АНО Центр поддержки экспорта Смоленской области</v>
      </c>
      <c r="D84" s="5" t="str">
        <f>'[1]Общий реестр  Центра'!B87</f>
        <v>ООО "Смоленский КХП"</v>
      </c>
      <c r="E84" s="6">
        <f>'[1]Общий реестр  Центра'!E87</f>
        <v>6732154666</v>
      </c>
      <c r="F84" s="4" t="str">
        <f>'[1]Общий реестр  Центра'!AF87</f>
        <v>Консультационная поддержка</v>
      </c>
      <c r="G84" s="4" t="str">
        <f>'[1]Общий реестр  Центра'!AG87</f>
        <v>Консультация по вопросам экспортной деятельности, в том числе посредством привлечения сторонних экспертов</v>
      </c>
      <c r="H84" s="7" t="str">
        <f>'[1]Общий реестр  Центра'!AL87</f>
        <v>1 ч.</v>
      </c>
      <c r="I84" s="3">
        <f>'[1]Общий реестр  Центра'!I87</f>
        <v>43537</v>
      </c>
      <c r="J84" s="4" t="str">
        <f>'[1]Общий реестр  Центра'!AM87</f>
        <v>нет</v>
      </c>
    </row>
    <row r="85" spans="1:10" ht="38.25" x14ac:dyDescent="0.25">
      <c r="A85" s="2">
        <f>'[1]Общий реестр  Центра'!A88</f>
        <v>84</v>
      </c>
      <c r="B85" s="3">
        <f>'[1]Общий реестр  Центра'!H88</f>
        <v>43535</v>
      </c>
      <c r="C85" s="4" t="str">
        <f>IF('[1]Общий реестр  Центра'!G88="ЦКР","АНО ЦКР Смоленской области",IF(AND('[1]Общий реестр  Центра'!G88="ЦПП"),"АНО Центр поддержки предпринимательства Смоленской области",IF(AND('[1]Общий реестр  Центра'!G88="ЦПЭ"),"АНО Центр поддержки экспорта Смоленской области",IF(AND('[1]Общий реестр  Центра'!G88="ФОНД"),"микрокредитная компания Смоленский областной фонд поддержки предпринимательства",IF(AND('[1]Общий реестр  Центра'!G88=""),"-",)))))</f>
        <v>АНО Центр поддержки экспорта Смоленской области</v>
      </c>
      <c r="D85" s="5" t="str">
        <f>'[1]Общий реестр  Центра'!B88</f>
        <v>ИП Могучева Светлана Викторовна</v>
      </c>
      <c r="E85" s="6">
        <f>'[1]Общий реестр  Центра'!E88</f>
        <v>672500124016</v>
      </c>
      <c r="F85" s="4" t="str">
        <f>'[1]Общий реестр  Центра'!AF88</f>
        <v>Консультационная поддержка</v>
      </c>
      <c r="G85" s="4" t="str">
        <f>'[1]Общий реестр  Центра'!AG88</f>
        <v>Информирование по вопросам экспортной деятельности</v>
      </c>
      <c r="H85" s="7" t="str">
        <f>'[1]Общий реестр  Центра'!AL88</f>
        <v>1 ч.</v>
      </c>
      <c r="I85" s="3">
        <f>'[1]Общий реестр  Центра'!I88</f>
        <v>43535</v>
      </c>
      <c r="J85" s="4" t="str">
        <f>'[1]Общий реестр  Центра'!AM88</f>
        <v>нет</v>
      </c>
    </row>
    <row r="86" spans="1:10" ht="38.25" x14ac:dyDescent="0.25">
      <c r="A86" s="2">
        <f>'[1]Общий реестр  Центра'!A89</f>
        <v>85</v>
      </c>
      <c r="B86" s="3">
        <f>'[1]Общий реестр  Центра'!H89</f>
        <v>43537</v>
      </c>
      <c r="C86" s="4" t="str">
        <f>IF('[1]Общий реестр  Центра'!G89="ЦКР","АНО ЦКР Смоленской области",IF(AND('[1]Общий реестр  Центра'!G89="ЦПП"),"АНО Центр поддержки предпринимательства Смоленской области",IF(AND('[1]Общий реестр  Центра'!G89="ЦПЭ"),"АНО Центр поддержки экспорта Смоленской области",IF(AND('[1]Общий реестр  Центра'!G89="ФОНД"),"микрокредитная компания Смоленский областной фонд поддержки предпринимательства",IF(AND('[1]Общий реестр  Центра'!G89=""),"-",)))))</f>
        <v>АНО Центр поддержки экспорта Смоленской области</v>
      </c>
      <c r="D86" s="5" t="str">
        <f>'[1]Общий реестр  Центра'!B89</f>
        <v>ООО "Бикос-Термодерево"</v>
      </c>
      <c r="E86" s="6">
        <f>'[1]Общий реестр  Центра'!E89</f>
        <v>6726024482</v>
      </c>
      <c r="F86" s="4" t="str">
        <f>'[1]Общий реестр  Центра'!AF89</f>
        <v>Консультационная поддержка</v>
      </c>
      <c r="G86" s="4" t="str">
        <f>'[1]Общий реестр  Центра'!AG89</f>
        <v>Информирование по вопросам экспортной деятельности</v>
      </c>
      <c r="H86" s="7" t="str">
        <f>'[1]Общий реестр  Центра'!AL89</f>
        <v>1 ч.</v>
      </c>
      <c r="I86" s="3">
        <f>'[1]Общий реестр  Центра'!I89</f>
        <v>43537</v>
      </c>
      <c r="J86" s="4" t="str">
        <f>'[1]Общий реестр  Центра'!AM89</f>
        <v>нет</v>
      </c>
    </row>
    <row r="87" spans="1:10" ht="38.25" x14ac:dyDescent="0.25">
      <c r="A87" s="2">
        <f>'[1]Общий реестр  Центра'!A90</f>
        <v>86</v>
      </c>
      <c r="B87" s="3">
        <f>'[1]Общий реестр  Центра'!H90</f>
        <v>43538</v>
      </c>
      <c r="C87" s="4" t="str">
        <f>IF('[1]Общий реестр  Центра'!G90="ЦКР","АНО ЦКР Смоленской области",IF(AND('[1]Общий реестр  Центра'!G90="ЦПП"),"АНО Центр поддержки предпринимательства Смоленской области",IF(AND('[1]Общий реестр  Центра'!G90="ЦПЭ"),"АНО Центр поддержки экспорта Смоленской области",IF(AND('[1]Общий реестр  Центра'!G90="ФОНД"),"микрокредитная компания Смоленский областной фонд поддержки предпринимательства",IF(AND('[1]Общий реестр  Центра'!G90=""),"-",)))))</f>
        <v>АНО Центр поддержки экспорта Смоленской области</v>
      </c>
      <c r="D87" s="5" t="str">
        <f>'[1]Общий реестр  Центра'!B90</f>
        <v>ООО "Садки"</v>
      </c>
      <c r="E87" s="6">
        <f>'[1]Общий реестр  Центра'!E90</f>
        <v>6725030123</v>
      </c>
      <c r="F87" s="4" t="str">
        <f>'[1]Общий реестр  Центра'!AF90</f>
        <v>Консультационная поддержка</v>
      </c>
      <c r="G87" s="4" t="str">
        <f>'[1]Общий реестр  Центра'!AG90</f>
        <v>Информирование по вопросам экспортной деятельности</v>
      </c>
      <c r="H87" s="7" t="str">
        <f>'[1]Общий реестр  Центра'!AL90</f>
        <v>1 ч.</v>
      </c>
      <c r="I87" s="3">
        <f>'[1]Общий реестр  Центра'!I90</f>
        <v>43538</v>
      </c>
      <c r="J87" s="4" t="str">
        <f>'[1]Общий реестр  Центра'!AM90</f>
        <v>нет</v>
      </c>
    </row>
    <row r="88" spans="1:10" ht="38.25" x14ac:dyDescent="0.25">
      <c r="A88" s="2">
        <f>'[1]Общий реестр  Центра'!A91</f>
        <v>87</v>
      </c>
      <c r="B88" s="3">
        <f>'[1]Общий реестр  Центра'!H91</f>
        <v>43544</v>
      </c>
      <c r="C88" s="4" t="str">
        <f>IF('[1]Общий реестр  Центра'!G91="ЦКР","АНО ЦКР Смоленской области",IF(AND('[1]Общий реестр  Центра'!G91="ЦПП"),"АНО Центр поддержки предпринимательства Смоленской области",IF(AND('[1]Общий реестр  Центра'!G91="ЦПЭ"),"АНО Центр поддержки экспорта Смоленской области",IF(AND('[1]Общий реестр  Центра'!G91="ФОНД"),"микрокредитная компания Смоленский областной фонд поддержки предпринимательства",IF(AND('[1]Общий реестр  Центра'!G91=""),"-",)))))</f>
        <v>АНО Центр поддержки экспорта Смоленской области</v>
      </c>
      <c r="D88" s="5" t="str">
        <f>'[1]Общий реестр  Центра'!B91</f>
        <v>ООО "Гласском Ритейл"</v>
      </c>
      <c r="E88" s="6">
        <f>'[1]Общий реестр  Центра'!E91</f>
        <v>6732169091</v>
      </c>
      <c r="F88" s="4" t="str">
        <f>'[1]Общий реестр  Центра'!AF91</f>
        <v>Консультационная поддержка</v>
      </c>
      <c r="G88" s="4" t="str">
        <f>'[1]Общий реестр  Центра'!AG91</f>
        <v>Информирование по вопросам экспортной деятельности</v>
      </c>
      <c r="H88" s="7" t="str">
        <f>'[1]Общий реестр  Центра'!AL91</f>
        <v>1 ч.</v>
      </c>
      <c r="I88" s="3">
        <f>'[1]Общий реестр  Центра'!I91</f>
        <v>43544</v>
      </c>
      <c r="J88" s="4" t="str">
        <f>'[1]Общий реестр  Центра'!AM91</f>
        <v>нет</v>
      </c>
    </row>
    <row r="89" spans="1:10" ht="38.25" x14ac:dyDescent="0.25">
      <c r="A89" s="2">
        <f>'[1]Общий реестр  Центра'!A92</f>
        <v>88</v>
      </c>
      <c r="B89" s="3">
        <f>'[1]Общий реестр  Центра'!H92</f>
        <v>43542</v>
      </c>
      <c r="C89" s="4" t="str">
        <f>IF('[1]Общий реестр  Центра'!G92="ЦКР","АНО ЦКР Смоленской области",IF(AND('[1]Общий реестр  Центра'!G92="ЦПП"),"АНО Центр поддержки предпринимательства Смоленской области",IF(AND('[1]Общий реестр  Центра'!G92="ЦПЭ"),"АНО Центр поддержки экспорта Смоленской области",IF(AND('[1]Общий реестр  Центра'!G92="ФОНД"),"микрокредитная компания Смоленский областной фонд поддержки предпринимательства",IF(AND('[1]Общий реестр  Центра'!G92=""),"-",)))))</f>
        <v>АНО Центр поддержки экспорта Смоленской области</v>
      </c>
      <c r="D89" s="5" t="str">
        <f>'[1]Общий реестр  Центра'!B92</f>
        <v>ООО "Сага Энд Санс"</v>
      </c>
      <c r="E89" s="6">
        <f>'[1]Общий реестр  Центра'!E92</f>
        <v>7724202830</v>
      </c>
      <c r="F89" s="4" t="str">
        <f>'[1]Общий реестр  Центра'!AF92</f>
        <v>Консультационная поддержка</v>
      </c>
      <c r="G89" s="4" t="str">
        <f>'[1]Общий реестр  Центра'!AG92</f>
        <v>Информирование по вопросам экспортной деятельности</v>
      </c>
      <c r="H89" s="7" t="str">
        <f>'[1]Общий реестр  Центра'!AL92</f>
        <v>8 ч.</v>
      </c>
      <c r="I89" s="3">
        <f>'[1]Общий реестр  Центра'!I92</f>
        <v>43542</v>
      </c>
      <c r="J89" s="4" t="str">
        <f>'[1]Общий реестр  Центра'!AM92</f>
        <v>нет</v>
      </c>
    </row>
    <row r="90" spans="1:10" ht="38.25" x14ac:dyDescent="0.25">
      <c r="A90" s="2">
        <f>'[1]Общий реестр  Центра'!A93</f>
        <v>89</v>
      </c>
      <c r="B90" s="3">
        <f>'[1]Общий реестр  Центра'!H93</f>
        <v>43542</v>
      </c>
      <c r="C90" s="4" t="str">
        <f>IF('[1]Общий реестр  Центра'!G93="ЦКР","АНО ЦКР Смоленской области",IF(AND('[1]Общий реестр  Центра'!G93="ЦПП"),"АНО Центр поддержки предпринимательства Смоленской области",IF(AND('[1]Общий реестр  Центра'!G93="ЦПЭ"),"АНО Центр поддержки экспорта Смоленской области",IF(AND('[1]Общий реестр  Центра'!G93="ФОНД"),"микрокредитная компания Смоленский областной фонд поддержки предпринимательства",IF(AND('[1]Общий реестр  Центра'!G93=""),"-",)))))</f>
        <v>АНО Центр поддержки экспорта Смоленской области</v>
      </c>
      <c r="D90" s="5" t="str">
        <f>'[1]Общий реестр  Центра'!B93</f>
        <v>ООО НПП "Грань"</v>
      </c>
      <c r="E90" s="6">
        <f>'[1]Общий реестр  Центра'!E93</f>
        <v>6732141699</v>
      </c>
      <c r="F90" s="4" t="str">
        <f>'[1]Общий реестр  Центра'!AF93</f>
        <v>Консультационная поддержка</v>
      </c>
      <c r="G90" s="4" t="str">
        <f>'[1]Общий реестр  Центра'!AG93</f>
        <v>Информирование по вопросам экспортной деятельности</v>
      </c>
      <c r="H90" s="7" t="str">
        <f>'[1]Общий реестр  Центра'!AL93</f>
        <v>8 ч.</v>
      </c>
      <c r="I90" s="3">
        <f>'[1]Общий реестр  Центра'!I93</f>
        <v>43542</v>
      </c>
      <c r="J90" s="4" t="str">
        <f>'[1]Общий реестр  Центра'!AM93</f>
        <v>нет</v>
      </c>
    </row>
    <row r="91" spans="1:10" ht="38.25" x14ac:dyDescent="0.25">
      <c r="A91" s="2">
        <f>'[1]Общий реестр  Центра'!A94</f>
        <v>90</v>
      </c>
      <c r="B91" s="3">
        <f>'[1]Общий реестр  Центра'!H94</f>
        <v>43543</v>
      </c>
      <c r="C91" s="4" t="str">
        <f>IF('[1]Общий реестр  Центра'!G94="ЦКР","АНО ЦКР Смоленской области",IF(AND('[1]Общий реестр  Центра'!G94="ЦПП"),"АНО Центр поддержки предпринимательства Смоленской области",IF(AND('[1]Общий реестр  Центра'!G94="ЦПЭ"),"АНО Центр поддержки экспорта Смоленской области",IF(AND('[1]Общий реестр  Центра'!G94="ФОНД"),"микрокредитная компания Смоленский областной фонд поддержки предпринимательства",IF(AND('[1]Общий реестр  Центра'!G94=""),"-",)))))</f>
        <v>АНО Центр поддержки экспорта Смоленской области</v>
      </c>
      <c r="D91" s="5" t="str">
        <f>'[1]Общий реестр  Центра'!B94</f>
        <v>ООО "Эко Свет Запад"</v>
      </c>
      <c r="E91" s="6">
        <f>'[1]Общий реестр  Центра'!E94</f>
        <v>6732020084</v>
      </c>
      <c r="F91" s="4" t="str">
        <f>'[1]Общий реестр  Центра'!AF94</f>
        <v>Консультационная поддержка</v>
      </c>
      <c r="G91" s="4" t="str">
        <f>'[1]Общий реестр  Центра'!AG94</f>
        <v>Информирование по вопросам экспортной деятельности</v>
      </c>
      <c r="H91" s="7" t="str">
        <f>'[1]Общий реестр  Центра'!AL94</f>
        <v>8 ч.</v>
      </c>
      <c r="I91" s="3">
        <f>'[1]Общий реестр  Центра'!I94</f>
        <v>43543</v>
      </c>
      <c r="J91" s="4" t="str">
        <f>'[1]Общий реестр  Центра'!AM94</f>
        <v>нет</v>
      </c>
    </row>
    <row r="92" spans="1:10" ht="38.25" x14ac:dyDescent="0.25">
      <c r="A92" s="2">
        <f>'[1]Общий реестр  Центра'!A95</f>
        <v>91</v>
      </c>
      <c r="B92" s="3">
        <f>'[1]Общий реестр  Центра'!H95</f>
        <v>43543</v>
      </c>
      <c r="C92" s="4" t="str">
        <f>IF('[1]Общий реестр  Центра'!G95="ЦКР","АНО ЦКР Смоленской области",IF(AND('[1]Общий реестр  Центра'!G95="ЦПП"),"АНО Центр поддержки предпринимательства Смоленской области",IF(AND('[1]Общий реестр  Центра'!G95="ЦПЭ"),"АНО Центр поддержки экспорта Смоленской области",IF(AND('[1]Общий реестр  Центра'!G95="ФОНД"),"микрокредитная компания Смоленский областной фонд поддержки предпринимательства",IF(AND('[1]Общий реестр  Центра'!G95=""),"-",)))))</f>
        <v>АНО Центр поддержки экспорта Смоленской области</v>
      </c>
      <c r="D92" s="5" t="str">
        <f>'[1]Общий реестр  Центра'!B95</f>
        <v>ООО ТД "Вет-Цздор Продакт"</v>
      </c>
      <c r="E92" s="6">
        <f>'[1]Общий реестр  Центра'!E95</f>
        <v>6726023432</v>
      </c>
      <c r="F92" s="4" t="str">
        <f>'[1]Общий реестр  Центра'!AF95</f>
        <v>Консультационная поддержка</v>
      </c>
      <c r="G92" s="4" t="str">
        <f>'[1]Общий реестр  Центра'!AG95</f>
        <v>Информирование по вопросам экспортной деятельности</v>
      </c>
      <c r="H92" s="7" t="str">
        <f>'[1]Общий реестр  Центра'!AL95</f>
        <v>8 ч.</v>
      </c>
      <c r="I92" s="3">
        <f>'[1]Общий реестр  Центра'!I95</f>
        <v>43543</v>
      </c>
      <c r="J92" s="4" t="str">
        <f>'[1]Общий реестр  Центра'!AM95</f>
        <v>нет</v>
      </c>
    </row>
    <row r="93" spans="1:10" ht="38.25" x14ac:dyDescent="0.25">
      <c r="A93" s="2">
        <f>'[1]Общий реестр  Центра'!A96</f>
        <v>92</v>
      </c>
      <c r="B93" s="3">
        <f>'[1]Общий реестр  Центра'!H96</f>
        <v>43543</v>
      </c>
      <c r="C93" s="4" t="str">
        <f>IF('[1]Общий реестр  Центра'!G96="ЦКР","АНО ЦКР Смоленской области",IF(AND('[1]Общий реестр  Центра'!G96="ЦПП"),"АНО Центр поддержки предпринимательства Смоленской области",IF(AND('[1]Общий реестр  Центра'!G96="ЦПЭ"),"АНО Центр поддержки экспорта Смоленской области",IF(AND('[1]Общий реестр  Центра'!G96="ФОНД"),"микрокредитная компания Смоленский областной фонд поддержки предпринимательства",IF(AND('[1]Общий реестр  Центра'!G96=""),"-",)))))</f>
        <v>АНО Центр поддержки экспорта Смоленской области</v>
      </c>
      <c r="D93" s="5" t="str">
        <f>'[1]Общий реестр  Центра'!B96</f>
        <v>ООО "Роял Кейк"</v>
      </c>
      <c r="E93" s="6">
        <f>'[1]Общий реестр  Центра'!E96</f>
        <v>6726007776</v>
      </c>
      <c r="F93" s="4" t="str">
        <f>'[1]Общий реестр  Центра'!AF96</f>
        <v>Консультационная поддержка</v>
      </c>
      <c r="G93" s="4" t="str">
        <f>'[1]Общий реестр  Центра'!AG96</f>
        <v>Информирование по вопросам экспортной деятельности</v>
      </c>
      <c r="H93" s="7" t="str">
        <f>'[1]Общий реестр  Центра'!AL96</f>
        <v>8 ч.</v>
      </c>
      <c r="I93" s="3">
        <f>'[1]Общий реестр  Центра'!I96</f>
        <v>43543</v>
      </c>
      <c r="J93" s="4" t="str">
        <f>'[1]Общий реестр  Центра'!AM96</f>
        <v>нет</v>
      </c>
    </row>
    <row r="94" spans="1:10" ht="38.25" x14ac:dyDescent="0.25">
      <c r="A94" s="2">
        <f>'[1]Общий реестр  Центра'!A97</f>
        <v>93</v>
      </c>
      <c r="B94" s="3">
        <f>'[1]Общий реестр  Центра'!H97</f>
        <v>43538</v>
      </c>
      <c r="C94" s="4" t="str">
        <f>IF('[1]Общий реестр  Центра'!G97="ЦКР","АНО ЦКР Смоленской области",IF(AND('[1]Общий реестр  Центра'!G97="ЦПП"),"АНО Центр поддержки предпринимательства Смоленской области",IF(AND('[1]Общий реестр  Центра'!G97="ЦПЭ"),"АНО Центр поддержки экспорта Смоленской области",IF(AND('[1]Общий реестр  Центра'!G97="ФОНД"),"микрокредитная компания Смоленский областной фонд поддержки предпринимательства",IF(AND('[1]Общий реестр  Центра'!G97=""),"-",)))))</f>
        <v>АНО Центр поддержки экспорта Смоленской области</v>
      </c>
      <c r="D94" s="5" t="str">
        <f>'[1]Общий реестр  Центра'!B97</f>
        <v>ООО "ПЭК"</v>
      </c>
      <c r="E94" s="6">
        <f>'[1]Общий реестр  Центра'!E97</f>
        <v>6732103100</v>
      </c>
      <c r="F94" s="4" t="str">
        <f>'[1]Общий реестр  Центра'!AF97</f>
        <v>Консультационная поддержка</v>
      </c>
      <c r="G94" s="4" t="str">
        <f>'[1]Общий реестр  Центра'!AG97</f>
        <v>Информирование по вопросам экспортной деятельности</v>
      </c>
      <c r="H94" s="7" t="str">
        <f>'[1]Общий реестр  Центра'!AL97</f>
        <v>8 ч.</v>
      </c>
      <c r="I94" s="3">
        <f>'[1]Общий реестр  Центра'!I97</f>
        <v>43538</v>
      </c>
      <c r="J94" s="4" t="str">
        <f>'[1]Общий реестр  Центра'!AM97</f>
        <v>нет</v>
      </c>
    </row>
    <row r="95" spans="1:10" ht="38.25" x14ac:dyDescent="0.25">
      <c r="A95" s="2">
        <f>'[1]Общий реестр  Центра'!A98</f>
        <v>94</v>
      </c>
      <c r="B95" s="3">
        <f>'[1]Общий реестр  Центра'!H98</f>
        <v>43537</v>
      </c>
      <c r="C95" s="4" t="str">
        <f>IF('[1]Общий реестр  Центра'!G98="ЦКР","АНО ЦКР Смоленской области",IF(AND('[1]Общий реестр  Центра'!G98="ЦПП"),"АНО Центр поддержки предпринимательства Смоленской области",IF(AND('[1]Общий реестр  Центра'!G98="ЦПЭ"),"АНО Центр поддержки экспорта Смоленской области",IF(AND('[1]Общий реестр  Центра'!G98="ФОНД"),"микрокредитная компания Смоленский областной фонд поддержки предпринимательства",IF(AND('[1]Общий реестр  Центра'!G98=""),"-",)))))</f>
        <v>АНО Центр поддержки экспорта Смоленской области</v>
      </c>
      <c r="D95" s="5" t="str">
        <f>'[1]Общий реестр  Центра'!B98</f>
        <v>ООО НПП "Грань"</v>
      </c>
      <c r="E95" s="6">
        <f>'[1]Общий реестр  Центра'!E98</f>
        <v>6732141699</v>
      </c>
      <c r="F95" s="4" t="str">
        <f>'[1]Общий реестр  Центра'!AF98</f>
        <v>Поддержка в сфере образования</v>
      </c>
      <c r="G95" s="4" t="str">
        <f>'[1]Общий реестр  Центра'!AG98</f>
        <v>Организация участия в экспортном семинаре</v>
      </c>
      <c r="H95" s="7" t="str">
        <f>'[1]Общий реестр  Центра'!AL98</f>
        <v>8 ч.</v>
      </c>
      <c r="I95" s="3">
        <f>'[1]Общий реестр  Центра'!I98</f>
        <v>43543</v>
      </c>
      <c r="J95" s="4" t="str">
        <f>'[1]Общий реестр  Центра'!AM98</f>
        <v>нет</v>
      </c>
    </row>
    <row r="96" spans="1:10" ht="38.25" x14ac:dyDescent="0.25">
      <c r="A96" s="2">
        <f>'[1]Общий реестр  Центра'!A99</f>
        <v>95</v>
      </c>
      <c r="B96" s="3">
        <f>'[1]Общий реестр  Центра'!H99</f>
        <v>43538</v>
      </c>
      <c r="C96" s="4" t="str">
        <f>IF('[1]Общий реестр  Центра'!G99="ЦКР","АНО ЦКР Смоленской области",IF(AND('[1]Общий реестр  Центра'!G99="ЦПП"),"АНО Центр поддержки предпринимательства Смоленской области",IF(AND('[1]Общий реестр  Центра'!G99="ЦПЭ"),"АНО Центр поддержки экспорта Смоленской области",IF(AND('[1]Общий реестр  Центра'!G99="ФОНД"),"микрокредитная компания Смоленский областной фонд поддержки предпринимательства",IF(AND('[1]Общий реестр  Центра'!G99=""),"-",)))))</f>
        <v>АНО Центр поддержки экспорта Смоленской области</v>
      </c>
      <c r="D96" s="5" t="str">
        <f>'[1]Общий реестр  Центра'!B99</f>
        <v>ООО "Ресурсконтроль"</v>
      </c>
      <c r="E96" s="6">
        <f>'[1]Общий реестр  Центра'!E99</f>
        <v>6732128296</v>
      </c>
      <c r="F96" s="4" t="str">
        <f>'[1]Общий реестр  Центра'!AF99</f>
        <v>Поддержка в сфере образования</v>
      </c>
      <c r="G96" s="4" t="str">
        <f>'[1]Общий реестр  Центра'!AG99</f>
        <v>Организация участия в экспортном семинаре</v>
      </c>
      <c r="H96" s="7" t="str">
        <f>'[1]Общий реестр  Центра'!AL99</f>
        <v>8 ч.</v>
      </c>
      <c r="I96" s="3">
        <f>'[1]Общий реестр  Центра'!I99</f>
        <v>43543</v>
      </c>
      <c r="J96" s="4" t="str">
        <f>'[1]Общий реестр  Центра'!AM99</f>
        <v>нет</v>
      </c>
    </row>
    <row r="97" spans="1:10" ht="38.25" x14ac:dyDescent="0.25">
      <c r="A97" s="2">
        <f>'[1]Общий реестр  Центра'!A100</f>
        <v>96</v>
      </c>
      <c r="B97" s="3">
        <f>'[1]Общий реестр  Центра'!H100</f>
        <v>43538</v>
      </c>
      <c r="C97" s="4" t="str">
        <f>IF('[1]Общий реестр  Центра'!G100="ЦКР","АНО ЦКР Смоленской области",IF(AND('[1]Общий реестр  Центра'!G100="ЦПП"),"АНО Центр поддержки предпринимательства Смоленской области",IF(AND('[1]Общий реестр  Центра'!G100="ЦПЭ"),"АНО Центр поддержки экспорта Смоленской области",IF(AND('[1]Общий реестр  Центра'!G100="ФОНД"),"микрокредитная компания Смоленский областной фонд поддержки предпринимательства",IF(AND('[1]Общий реестр  Центра'!G100=""),"-",)))))</f>
        <v>АНО Центр поддержки экспорта Смоленской области</v>
      </c>
      <c r="D97" s="5" t="str">
        <f>'[1]Общий реестр  Центра'!B100</f>
        <v>ООО "Игра Плюс"</v>
      </c>
      <c r="E97" s="6">
        <f>'[1]Общий реестр  Центра'!E100</f>
        <v>6730049345</v>
      </c>
      <c r="F97" s="4" t="str">
        <f>'[1]Общий реестр  Центра'!AF100</f>
        <v>Поддержка в сфере образования</v>
      </c>
      <c r="G97" s="4" t="str">
        <f>'[1]Общий реестр  Центра'!AG100</f>
        <v>Организация участия в экспортном семинаре</v>
      </c>
      <c r="H97" s="7" t="str">
        <f>'[1]Общий реестр  Центра'!AL100</f>
        <v>8 ч.</v>
      </c>
      <c r="I97" s="3">
        <f>'[1]Общий реестр  Центра'!I100</f>
        <v>43543</v>
      </c>
      <c r="J97" s="4" t="str">
        <f>'[1]Общий реестр  Центра'!AM100</f>
        <v>нет</v>
      </c>
    </row>
    <row r="98" spans="1:10" ht="38.25" x14ac:dyDescent="0.25">
      <c r="A98" s="2">
        <f>'[1]Общий реестр  Центра'!A101</f>
        <v>97</v>
      </c>
      <c r="B98" s="3">
        <f>'[1]Общий реестр  Центра'!H101</f>
        <v>43538</v>
      </c>
      <c r="C98" s="4" t="str">
        <f>IF('[1]Общий реестр  Центра'!G101="ЦКР","АНО ЦКР Смоленской области",IF(AND('[1]Общий реестр  Центра'!G101="ЦПП"),"АНО Центр поддержки предпринимательства Смоленской области",IF(AND('[1]Общий реестр  Центра'!G101="ЦПЭ"),"АНО Центр поддержки экспорта Смоленской области",IF(AND('[1]Общий реестр  Центра'!G101="ФОНД"),"микрокредитная компания Смоленский областной фонд поддержки предпринимательства",IF(AND('[1]Общий реестр  Центра'!G101=""),"-",)))))</f>
        <v>АНО Центр поддержки экспорта Смоленской области</v>
      </c>
      <c r="D98" s="5" t="str">
        <f>'[1]Общий реестр  Центра'!B101</f>
        <v>ООО "ГК СКК"</v>
      </c>
      <c r="E98" s="6">
        <f>'[1]Общий реестр  Центра'!E101</f>
        <v>6732149200</v>
      </c>
      <c r="F98" s="4" t="str">
        <f>'[1]Общий реестр  Центра'!AF101</f>
        <v>Поддержка в сфере образования</v>
      </c>
      <c r="G98" s="4" t="str">
        <f>'[1]Общий реестр  Центра'!AG101</f>
        <v>Организация участия в экспортном семинаре</v>
      </c>
      <c r="H98" s="7" t="str">
        <f>'[1]Общий реестр  Центра'!AL101</f>
        <v>8 ч.</v>
      </c>
      <c r="I98" s="3">
        <f>'[1]Общий реестр  Центра'!I101</f>
        <v>43543</v>
      </c>
      <c r="J98" s="4" t="str">
        <f>'[1]Общий реестр  Центра'!AM101</f>
        <v>нет</v>
      </c>
    </row>
    <row r="99" spans="1:10" ht="38.25" x14ac:dyDescent="0.25">
      <c r="A99" s="2">
        <f>'[1]Общий реестр  Центра'!A102</f>
        <v>98</v>
      </c>
      <c r="B99" s="3">
        <f>'[1]Общий реестр  Центра'!H102</f>
        <v>43538</v>
      </c>
      <c r="C99" s="4" t="str">
        <f>IF('[1]Общий реестр  Центра'!G102="ЦКР","АНО ЦКР Смоленской области",IF(AND('[1]Общий реестр  Центра'!G102="ЦПП"),"АНО Центр поддержки предпринимательства Смоленской области",IF(AND('[1]Общий реестр  Центра'!G102="ЦПЭ"),"АНО Центр поддержки экспорта Смоленской области",IF(AND('[1]Общий реестр  Центра'!G102="ФОНД"),"микрокредитная компания Смоленский областной фонд поддержки предпринимательства",IF(AND('[1]Общий реестр  Центра'!G102=""),"-",)))))</f>
        <v>АНО Центр поддержки экспорта Смоленской области</v>
      </c>
      <c r="D99" s="5" t="str">
        <f>'[1]Общий реестр  Центра'!B102</f>
        <v>ООО "Елизавета +"</v>
      </c>
      <c r="E99" s="6">
        <f>'[1]Общий реестр  Центра'!E102</f>
        <v>6729037401</v>
      </c>
      <c r="F99" s="4" t="str">
        <f>'[1]Общий реестр  Центра'!AF102</f>
        <v>Поддержка в сфере образования</v>
      </c>
      <c r="G99" s="4" t="str">
        <f>'[1]Общий реестр  Центра'!AG102</f>
        <v>Организация участия в экспортном семинаре</v>
      </c>
      <c r="H99" s="7" t="str">
        <f>'[1]Общий реестр  Центра'!AL102</f>
        <v>8 ч.</v>
      </c>
      <c r="I99" s="3">
        <f>'[1]Общий реестр  Центра'!I102</f>
        <v>43543</v>
      </c>
      <c r="J99" s="4" t="str">
        <f>'[1]Общий реестр  Центра'!AM102</f>
        <v>нет</v>
      </c>
    </row>
    <row r="100" spans="1:10" ht="38.25" x14ac:dyDescent="0.25">
      <c r="A100" s="2">
        <f>'[1]Общий реестр  Центра'!A103</f>
        <v>99</v>
      </c>
      <c r="B100" s="3">
        <f>'[1]Общий реестр  Центра'!H103</f>
        <v>43542</v>
      </c>
      <c r="C100" s="4" t="str">
        <f>IF('[1]Общий реестр  Центра'!G103="ЦКР","АНО ЦКР Смоленской области",IF(AND('[1]Общий реестр  Центра'!G103="ЦПП"),"АНО Центр поддержки предпринимательства Смоленской области",IF(AND('[1]Общий реестр  Центра'!G103="ЦПЭ"),"АНО Центр поддержки экспорта Смоленской области",IF(AND('[1]Общий реестр  Центра'!G103="ФОНД"),"микрокредитная компания Смоленский областной фонд поддержки предпринимательства",IF(AND('[1]Общий реестр  Центра'!G103=""),"-",)))))</f>
        <v>АНО Центр поддержки экспорта Смоленской области</v>
      </c>
      <c r="D100" s="5" t="str">
        <f>'[1]Общий реестр  Центра'!B103</f>
        <v>ООО "Крепежные Изделия"</v>
      </c>
      <c r="E100" s="6">
        <f>'[1]Общий реестр  Центра'!E103</f>
        <v>6730081483</v>
      </c>
      <c r="F100" s="4" t="str">
        <f>'[1]Общий реестр  Центра'!AF103</f>
        <v>Поддержка в сфере образования</v>
      </c>
      <c r="G100" s="4" t="str">
        <f>'[1]Общий реестр  Центра'!AG103</f>
        <v>Организация участия в экспортном семинаре</v>
      </c>
      <c r="H100" s="7" t="str">
        <f>'[1]Общий реестр  Центра'!AL103</f>
        <v>8 ч.</v>
      </c>
      <c r="I100" s="3">
        <f>'[1]Общий реестр  Центра'!I103</f>
        <v>43543</v>
      </c>
      <c r="J100" s="4" t="str">
        <f>'[1]Общий реестр  Центра'!AM103</f>
        <v>нет</v>
      </c>
    </row>
    <row r="101" spans="1:10" ht="38.25" x14ac:dyDescent="0.25">
      <c r="A101" s="2">
        <f>'[1]Общий реестр  Центра'!A104</f>
        <v>100</v>
      </c>
      <c r="B101" s="3">
        <f>'[1]Общий реестр  Центра'!H104</f>
        <v>43542</v>
      </c>
      <c r="C101" s="4" t="str">
        <f>IF('[1]Общий реестр  Центра'!G104="ЦКР","АНО ЦКР Смоленской области",IF(AND('[1]Общий реестр  Центра'!G104="ЦПП"),"АНО Центр поддержки предпринимательства Смоленской области",IF(AND('[1]Общий реестр  Центра'!G104="ЦПЭ"),"АНО Центр поддержки экспорта Смоленской области",IF(AND('[1]Общий реестр  Центра'!G104="ФОНД"),"микрокредитная компания Смоленский областной фонд поддержки предпринимательства",IF(AND('[1]Общий реестр  Центра'!G104=""),"-",)))))</f>
        <v>АНО Центр поддержки экспорта Смоленской области</v>
      </c>
      <c r="D101" s="5" t="str">
        <f>'[1]Общий реестр  Центра'!B104</f>
        <v>ООО "ИТЦ "Промикс"</v>
      </c>
      <c r="E101" s="6">
        <f>'[1]Общий реестр  Центра'!E104</f>
        <v>6731060623</v>
      </c>
      <c r="F101" s="4" t="str">
        <f>'[1]Общий реестр  Центра'!AF104</f>
        <v>Поддержка в сфере образования</v>
      </c>
      <c r="G101" s="4" t="str">
        <f>'[1]Общий реестр  Центра'!AG104</f>
        <v>Организация участия в экспортном семинаре</v>
      </c>
      <c r="H101" s="7" t="str">
        <f>'[1]Общий реестр  Центра'!AL104</f>
        <v>8 ч.</v>
      </c>
      <c r="I101" s="3">
        <f>'[1]Общий реестр  Центра'!I104</f>
        <v>43543</v>
      </c>
      <c r="J101" s="4" t="str">
        <f>'[1]Общий реестр  Центра'!AM104</f>
        <v>нет</v>
      </c>
    </row>
    <row r="102" spans="1:10" ht="38.25" x14ac:dyDescent="0.25">
      <c r="A102" s="2">
        <f>'[1]Общий реестр  Центра'!A105</f>
        <v>101</v>
      </c>
      <c r="B102" s="3">
        <f>'[1]Общий реестр  Центра'!H105</f>
        <v>43542</v>
      </c>
      <c r="C102" s="4" t="str">
        <f>IF('[1]Общий реестр  Центра'!G105="ЦКР","АНО ЦКР Смоленской области",IF(AND('[1]Общий реестр  Центра'!G105="ЦПП"),"АНО Центр поддержки предпринимательства Смоленской области",IF(AND('[1]Общий реестр  Центра'!G105="ЦПЭ"),"АНО Центр поддержки экспорта Смоленской области",IF(AND('[1]Общий реестр  Центра'!G105="ФОНД"),"микрокредитная компания Смоленский областной фонд поддержки предпринимательства",IF(AND('[1]Общий реестр  Центра'!G105=""),"-",)))))</f>
        <v>АНО Центр поддержки экспорта Смоленской области</v>
      </c>
      <c r="D102" s="5" t="str">
        <f>'[1]Общий реестр  Центра'!B105</f>
        <v>ООО "Военлет"</v>
      </c>
      <c r="E102" s="6">
        <f>'[1]Общий реестр  Центра'!E105</f>
        <v>7714925999</v>
      </c>
      <c r="F102" s="4" t="str">
        <f>'[1]Общий реестр  Центра'!AF105</f>
        <v>Поддержка в сфере образования</v>
      </c>
      <c r="G102" s="4" t="str">
        <f>'[1]Общий реестр  Центра'!AG105</f>
        <v>Организация участия в экспортном семинаре</v>
      </c>
      <c r="H102" s="7" t="str">
        <f>'[1]Общий реестр  Центра'!AL105</f>
        <v>8 ч.</v>
      </c>
      <c r="I102" s="3">
        <f>'[1]Общий реестр  Центра'!I105</f>
        <v>43543</v>
      </c>
      <c r="J102" s="4" t="str">
        <f>'[1]Общий реестр  Центра'!AM105</f>
        <v>нет</v>
      </c>
    </row>
    <row r="103" spans="1:10" ht="38.25" x14ac:dyDescent="0.25">
      <c r="A103" s="2">
        <f>'[1]Общий реестр  Центра'!A106</f>
        <v>102</v>
      </c>
      <c r="B103" s="3">
        <f>'[1]Общий реестр  Центра'!H106</f>
        <v>43539</v>
      </c>
      <c r="C103" s="4" t="str">
        <f>IF('[1]Общий реестр  Центра'!G106="ЦКР","АНО ЦКР Смоленской области",IF(AND('[1]Общий реестр  Центра'!G106="ЦПП"),"АНО Центр поддержки предпринимательства Смоленской области",IF(AND('[1]Общий реестр  Центра'!G106="ЦПЭ"),"АНО Центр поддержки экспорта Смоленской области",IF(AND('[1]Общий реестр  Центра'!G106="ФОНД"),"микрокредитная компания Смоленский областной фонд поддержки предпринимательства",IF(AND('[1]Общий реестр  Центра'!G106=""),"-",)))))</f>
        <v>АНО Центр поддержки экспорта Смоленской области</v>
      </c>
      <c r="D103" s="5" t="str">
        <f>'[1]Общий реестр  Центра'!B106</f>
        <v>ООО "Юнипроф"</v>
      </c>
      <c r="E103" s="6">
        <f>'[1]Общий реестр  Центра'!E106</f>
        <v>6732019988</v>
      </c>
      <c r="F103" s="4" t="str">
        <f>'[1]Общий реестр  Центра'!AF106</f>
        <v>Поддержка в сфере образования</v>
      </c>
      <c r="G103" s="4" t="str">
        <f>'[1]Общий реестр  Центра'!AG106</f>
        <v>Организация участия в экспортном семинаре</v>
      </c>
      <c r="H103" s="7" t="str">
        <f>'[1]Общий реестр  Центра'!AL106</f>
        <v>8 ч.</v>
      </c>
      <c r="I103" s="3">
        <f>'[1]Общий реестр  Центра'!I106</f>
        <v>43543</v>
      </c>
      <c r="J103" s="4" t="str">
        <f>'[1]Общий реестр  Центра'!AM106</f>
        <v>нет</v>
      </c>
    </row>
    <row r="104" spans="1:10" ht="38.25" x14ac:dyDescent="0.25">
      <c r="A104" s="2">
        <f>'[1]Общий реестр  Центра'!A107</f>
        <v>103</v>
      </c>
      <c r="B104" s="3">
        <f>'[1]Общий реестр  Центра'!H107</f>
        <v>43542</v>
      </c>
      <c r="C104" s="4" t="str">
        <f>IF('[1]Общий реестр  Центра'!G107="ЦКР","АНО ЦКР Смоленской области",IF(AND('[1]Общий реестр  Центра'!G107="ЦПП"),"АНО Центр поддержки предпринимательства Смоленской области",IF(AND('[1]Общий реестр  Центра'!G107="ЦПЭ"),"АНО Центр поддержки экспорта Смоленской области",IF(AND('[1]Общий реестр  Центра'!G107="ФОНД"),"микрокредитная компания Смоленский областной фонд поддержки предпринимательства",IF(AND('[1]Общий реестр  Центра'!G107=""),"-",)))))</f>
        <v>АНО Центр поддержки экспорта Смоленской области</v>
      </c>
      <c r="D104" s="5" t="str">
        <f>'[1]Общий реестр  Центра'!B107</f>
        <v>ИП Иванова Оксана Викторовна</v>
      </c>
      <c r="E104" s="6">
        <f>'[1]Общий реестр  Центра'!E107</f>
        <v>673102010438</v>
      </c>
      <c r="F104" s="4" t="str">
        <f>'[1]Общий реестр  Центра'!AF107</f>
        <v>Поддержка в сфере образования</v>
      </c>
      <c r="G104" s="4" t="str">
        <f>'[1]Общий реестр  Центра'!AG107</f>
        <v>Организация участия в экспортном семинаре</v>
      </c>
      <c r="H104" s="7" t="str">
        <f>'[1]Общий реестр  Центра'!AL107</f>
        <v>8 ч.</v>
      </c>
      <c r="I104" s="3">
        <f>'[1]Общий реестр  Центра'!I107</f>
        <v>43543</v>
      </c>
      <c r="J104" s="4" t="str">
        <f>'[1]Общий реестр  Центра'!AM107</f>
        <v>нет</v>
      </c>
    </row>
    <row r="105" spans="1:10" ht="38.25" x14ac:dyDescent="0.25">
      <c r="A105" s="2">
        <f>'[1]Общий реестр  Центра'!A108</f>
        <v>104</v>
      </c>
      <c r="B105" s="3">
        <f>'[1]Общий реестр  Центра'!H108</f>
        <v>43524</v>
      </c>
      <c r="C105" s="4" t="str">
        <f>IF('[1]Общий реестр  Центра'!G108="ЦКР","АНО ЦКР Смоленской области",IF(AND('[1]Общий реестр  Центра'!G108="ЦПП"),"АНО Центр поддержки предпринимательства Смоленской области",IF(AND('[1]Общий реестр  Центра'!G108="ЦПЭ"),"АНО Центр поддержки экспорта Смоленской области",IF(AND('[1]Общий реестр  Центра'!G108="ФОНД"),"микрокредитная компания Смоленский областной фонд поддержки предпринимательства",IF(AND('[1]Общий реестр  Центра'!G108=""),"-",)))))</f>
        <v>АНО Центр поддержки экспорта Смоленской области</v>
      </c>
      <c r="D105" s="5" t="str">
        <f>'[1]Общий реестр  Центра'!B108</f>
        <v>ООО "Смоленская Вышивка имени М. К. Тенишевой"</v>
      </c>
      <c r="E105" s="6">
        <f>'[1]Общий реестр  Центра'!E108</f>
        <v>6732154916</v>
      </c>
      <c r="F105" s="4" t="str">
        <f>'[1]Общий реестр  Центра'!AF108</f>
        <v>Поддержка в сфере образования</v>
      </c>
      <c r="G105" s="4" t="str">
        <f>'[1]Общий реестр  Центра'!AG108</f>
        <v>Организация участия в экспортном семинаре</v>
      </c>
      <c r="H105" s="7" t="str">
        <f>'[1]Общий реестр  Центра'!AL108</f>
        <v>8 ч.</v>
      </c>
      <c r="I105" s="3">
        <f>'[1]Общий реестр  Центра'!I108</f>
        <v>43545</v>
      </c>
      <c r="J105" s="4" t="str">
        <f>'[1]Общий реестр  Центра'!AM108</f>
        <v>нет</v>
      </c>
    </row>
    <row r="106" spans="1:10" ht="38.25" x14ac:dyDescent="0.25">
      <c r="A106" s="2">
        <f>'[1]Общий реестр  Центра'!A109</f>
        <v>105</v>
      </c>
      <c r="B106" s="3">
        <f>'[1]Общий реестр  Центра'!H109</f>
        <v>43525</v>
      </c>
      <c r="C106" s="4" t="str">
        <f>IF('[1]Общий реестр  Центра'!G109="ЦКР","АНО ЦКР Смоленской области",IF(AND('[1]Общий реестр  Центра'!G109="ЦПП"),"АНО Центр поддержки предпринимательства Смоленской области",IF(AND('[1]Общий реестр  Центра'!G109="ЦПЭ"),"АНО Центр поддержки экспорта Смоленской области",IF(AND('[1]Общий реестр  Центра'!G109="ФОНД"),"микрокредитная компания Смоленский областной фонд поддержки предпринимательства",IF(AND('[1]Общий реестр  Центра'!G109=""),"-",)))))</f>
        <v>АНО Центр поддержки экспорта Смоленской области</v>
      </c>
      <c r="D106" s="5" t="str">
        <f>'[1]Общий реестр  Центра'!B109</f>
        <v>ООО НПП "Грань"</v>
      </c>
      <c r="E106" s="6">
        <f>'[1]Общий реестр  Центра'!E109</f>
        <v>6732141699</v>
      </c>
      <c r="F106" s="4" t="str">
        <f>'[1]Общий реестр  Центра'!AF109</f>
        <v>Поддержка в сфере образования</v>
      </c>
      <c r="G106" s="4" t="str">
        <f>'[1]Общий реестр  Центра'!AG109</f>
        <v>Организация участия в экспортном семинаре</v>
      </c>
      <c r="H106" s="7" t="str">
        <f>'[1]Общий реестр  Центра'!AL109</f>
        <v>8 ч.</v>
      </c>
      <c r="I106" s="3">
        <f>'[1]Общий реестр  Центра'!I109</f>
        <v>43545</v>
      </c>
      <c r="J106" s="4" t="str">
        <f>'[1]Общий реестр  Центра'!AM109</f>
        <v>нет</v>
      </c>
    </row>
    <row r="107" spans="1:10" ht="38.25" x14ac:dyDescent="0.25">
      <c r="A107" s="2">
        <f>'[1]Общий реестр  Центра'!A110</f>
        <v>106</v>
      </c>
      <c r="B107" s="3">
        <f>'[1]Общий реестр  Центра'!H110</f>
        <v>43537</v>
      </c>
      <c r="C107" s="4" t="str">
        <f>IF('[1]Общий реестр  Центра'!G110="ЦКР","АНО ЦКР Смоленской области",IF(AND('[1]Общий реестр  Центра'!G110="ЦПП"),"АНО Центр поддержки предпринимательства Смоленской области",IF(AND('[1]Общий реестр  Центра'!G110="ЦПЭ"),"АНО Центр поддержки экспорта Смоленской области",IF(AND('[1]Общий реестр  Центра'!G110="ФОНД"),"микрокредитная компания Смоленский областной фонд поддержки предпринимательства",IF(AND('[1]Общий реестр  Центра'!G110=""),"-",)))))</f>
        <v>АНО Центр поддержки экспорта Смоленской области</v>
      </c>
      <c r="D107" s="5" t="str">
        <f>'[1]Общий реестр  Центра'!B110</f>
        <v>ООО "Лакос"</v>
      </c>
      <c r="E107" s="6">
        <f>'[1]Общий реестр  Центра'!E110</f>
        <v>6729003321</v>
      </c>
      <c r="F107" s="4" t="str">
        <f>'[1]Общий реестр  Центра'!AF110</f>
        <v>Поддержка в сфере образования</v>
      </c>
      <c r="G107" s="4" t="str">
        <f>'[1]Общий реестр  Центра'!AG110</f>
        <v>Организация участия в экспортном семинаре</v>
      </c>
      <c r="H107" s="7" t="str">
        <f>'[1]Общий реестр  Центра'!AL110</f>
        <v>8 ч.</v>
      </c>
      <c r="I107" s="3">
        <f>'[1]Общий реестр  Центра'!I110</f>
        <v>43545</v>
      </c>
      <c r="J107" s="4" t="str">
        <f>'[1]Общий реестр  Центра'!AM110</f>
        <v>нет</v>
      </c>
    </row>
    <row r="108" spans="1:10" ht="38.25" x14ac:dyDescent="0.25">
      <c r="A108" s="2">
        <f>'[1]Общий реестр  Центра'!A111</f>
        <v>107</v>
      </c>
      <c r="B108" s="3">
        <f>'[1]Общий реестр  Центра'!H111</f>
        <v>43538</v>
      </c>
      <c r="C108" s="4" t="str">
        <f>IF('[1]Общий реестр  Центра'!G111="ЦКР","АНО ЦКР Смоленской области",IF(AND('[1]Общий реестр  Центра'!G111="ЦПП"),"АНО Центр поддержки предпринимательства Смоленской области",IF(AND('[1]Общий реестр  Центра'!G111="ЦПЭ"),"АНО Центр поддержки экспорта Смоленской области",IF(AND('[1]Общий реестр  Центра'!G111="ФОНД"),"микрокредитная компания Смоленский областной фонд поддержки предпринимательства",IF(AND('[1]Общий реестр  Центра'!G111=""),"-",)))))</f>
        <v>АНО Центр поддержки экспорта Смоленской области</v>
      </c>
      <c r="D108" s="5" t="str">
        <f>'[1]Общий реестр  Центра'!B111</f>
        <v>ООО "РИК Плюс"</v>
      </c>
      <c r="E108" s="6">
        <f>'[1]Общий реестр  Центра'!E111</f>
        <v>6730044499</v>
      </c>
      <c r="F108" s="4" t="str">
        <f>'[1]Общий реестр  Центра'!AF111</f>
        <v>Поддержка в сфере образования</v>
      </c>
      <c r="G108" s="4" t="str">
        <f>'[1]Общий реестр  Центра'!AG111</f>
        <v>Организация участия в экспортном семинаре</v>
      </c>
      <c r="H108" s="7" t="str">
        <f>'[1]Общий реестр  Центра'!AL111</f>
        <v>8 ч.</v>
      </c>
      <c r="I108" s="3">
        <f>'[1]Общий реестр  Центра'!I111</f>
        <v>43545</v>
      </c>
      <c r="J108" s="4" t="str">
        <f>'[1]Общий реестр  Центра'!AM111</f>
        <v>нет</v>
      </c>
    </row>
    <row r="109" spans="1:10" ht="38.25" x14ac:dyDescent="0.25">
      <c r="A109" s="2">
        <f>'[1]Общий реестр  Центра'!A112</f>
        <v>108</v>
      </c>
      <c r="B109" s="3">
        <f>'[1]Общий реестр  Центра'!H112</f>
        <v>43543</v>
      </c>
      <c r="C109" s="4" t="str">
        <f>IF('[1]Общий реестр  Центра'!G112="ЦКР","АНО ЦКР Смоленской области",IF(AND('[1]Общий реестр  Центра'!G112="ЦПП"),"АНО Центр поддержки предпринимательства Смоленской области",IF(AND('[1]Общий реестр  Центра'!G112="ЦПЭ"),"АНО Центр поддержки экспорта Смоленской области",IF(AND('[1]Общий реестр  Центра'!G112="ФОНД"),"микрокредитная компания Смоленский областной фонд поддержки предпринимательства",IF(AND('[1]Общий реестр  Центра'!G112=""),"-",)))))</f>
        <v>АНО Центр поддержки экспорта Смоленской области</v>
      </c>
      <c r="D109" s="5" t="str">
        <f>'[1]Общий реестр  Центра'!B112</f>
        <v>ООО "Эко Свет Запад"</v>
      </c>
      <c r="E109" s="6">
        <f>'[1]Общий реестр  Центра'!E112</f>
        <v>6732020084</v>
      </c>
      <c r="F109" s="4" t="str">
        <f>'[1]Общий реестр  Центра'!AF112</f>
        <v>Поддержка в сфере образования</v>
      </c>
      <c r="G109" s="4" t="str">
        <f>'[1]Общий реестр  Центра'!AG112</f>
        <v>Организация участия в экспортном семинаре</v>
      </c>
      <c r="H109" s="7" t="str">
        <f>'[1]Общий реестр  Центра'!AL112</f>
        <v>8 ч.</v>
      </c>
      <c r="I109" s="3">
        <f>'[1]Общий реестр  Центра'!I112</f>
        <v>43545</v>
      </c>
      <c r="J109" s="4" t="str">
        <f>'[1]Общий реестр  Центра'!AM112</f>
        <v>нет</v>
      </c>
    </row>
    <row r="110" spans="1:10" ht="38.25" x14ac:dyDescent="0.25">
      <c r="A110" s="2">
        <f>'[1]Общий реестр  Центра'!A113</f>
        <v>109</v>
      </c>
      <c r="B110" s="3">
        <f>'[1]Общий реестр  Центра'!H113</f>
        <v>43543</v>
      </c>
      <c r="C110" s="4" t="str">
        <f>IF('[1]Общий реестр  Центра'!G113="ЦКР","АНО ЦКР Смоленской области",IF(AND('[1]Общий реестр  Центра'!G113="ЦПП"),"АНО Центр поддержки предпринимательства Смоленской области",IF(AND('[1]Общий реестр  Центра'!G113="ЦПЭ"),"АНО Центр поддержки экспорта Смоленской области",IF(AND('[1]Общий реестр  Центра'!G113="ФОНД"),"микрокредитная компания Смоленский областной фонд поддержки предпринимательства",IF(AND('[1]Общий реестр  Центра'!G113=""),"-",)))))</f>
        <v>АНО Центр поддержки экспорта Смоленской области</v>
      </c>
      <c r="D110" s="5" t="str">
        <f>'[1]Общий реестр  Центра'!B113</f>
        <v>ИП Ковальская Валентина Александровна</v>
      </c>
      <c r="E110" s="6">
        <f>'[1]Общий реестр  Центра'!E113</f>
        <v>673008401071</v>
      </c>
      <c r="F110" s="4" t="str">
        <f>'[1]Общий реестр  Центра'!AF113</f>
        <v>Поддержка в сфере образования</v>
      </c>
      <c r="G110" s="4" t="str">
        <f>'[1]Общий реестр  Центра'!AG113</f>
        <v>Организация участия в экспортном семинаре</v>
      </c>
      <c r="H110" s="7" t="str">
        <f>'[1]Общий реестр  Центра'!AL113</f>
        <v>8 ч.</v>
      </c>
      <c r="I110" s="3">
        <f>'[1]Общий реестр  Центра'!I113</f>
        <v>43545</v>
      </c>
      <c r="J110" s="4" t="str">
        <f>'[1]Общий реестр  Центра'!AM113</f>
        <v>нет</v>
      </c>
    </row>
    <row r="111" spans="1:10" ht="38.25" x14ac:dyDescent="0.25">
      <c r="A111" s="2">
        <f>'[1]Общий реестр  Центра'!A114</f>
        <v>110</v>
      </c>
      <c r="B111" s="3">
        <f>'[1]Общий реестр  Центра'!H114</f>
        <v>43543</v>
      </c>
      <c r="C111" s="4" t="str">
        <f>IF('[1]Общий реестр  Центра'!G114="ЦКР","АНО ЦКР Смоленской области",IF(AND('[1]Общий реестр  Центра'!G114="ЦПП"),"АНО Центр поддержки предпринимательства Смоленской области",IF(AND('[1]Общий реестр  Центра'!G114="ЦПЭ"),"АНО Центр поддержки экспорта Смоленской области",IF(AND('[1]Общий реестр  Центра'!G114="ФОНД"),"микрокредитная компания Смоленский областной фонд поддержки предпринимательства",IF(AND('[1]Общий реестр  Центра'!G114=""),"-",)))))</f>
        <v>АНО Центр поддержки экспорта Смоленской области</v>
      </c>
      <c r="D111" s="5" t="str">
        <f>'[1]Общий реестр  Центра'!B114</f>
        <v>ООО НПО "Рубикон-Инновация"</v>
      </c>
      <c r="E111" s="6">
        <f>'[1]Общий реестр  Центра'!E114</f>
        <v>6731006231</v>
      </c>
      <c r="F111" s="4" t="str">
        <f>'[1]Общий реестр  Центра'!AF114</f>
        <v>Поддержка в сфере образования</v>
      </c>
      <c r="G111" s="4" t="str">
        <f>'[1]Общий реестр  Центра'!AG114</f>
        <v>Организация участия в экспортном семинаре</v>
      </c>
      <c r="H111" s="7" t="str">
        <f>'[1]Общий реестр  Центра'!AL114</f>
        <v>8 ч.</v>
      </c>
      <c r="I111" s="3">
        <f>'[1]Общий реестр  Центра'!I114</f>
        <v>43545</v>
      </c>
      <c r="J111" s="4" t="str">
        <f>'[1]Общий реестр  Центра'!AM114</f>
        <v>нет</v>
      </c>
    </row>
    <row r="112" spans="1:10" ht="38.25" x14ac:dyDescent="0.25">
      <c r="A112" s="2">
        <f>'[1]Общий реестр  Центра'!A115</f>
        <v>111</v>
      </c>
      <c r="B112" s="3">
        <f>'[1]Общий реестр  Центра'!H115</f>
        <v>43544</v>
      </c>
      <c r="C112" s="4" t="str">
        <f>IF('[1]Общий реестр  Центра'!G115="ЦКР","АНО ЦКР Смоленской области",IF(AND('[1]Общий реестр  Центра'!G115="ЦПП"),"АНО Центр поддержки предпринимательства Смоленской области",IF(AND('[1]Общий реестр  Центра'!G115="ЦПЭ"),"АНО Центр поддержки экспорта Смоленской области",IF(AND('[1]Общий реестр  Центра'!G115="ФОНД"),"микрокредитная компания Смоленский областной фонд поддержки предпринимательства",IF(AND('[1]Общий реестр  Центра'!G115=""),"-",)))))</f>
        <v>АНО Центр поддержки экспорта Смоленской области</v>
      </c>
      <c r="D112" s="5" t="str">
        <f>'[1]Общий реестр  Центра'!B115</f>
        <v>ИП Иванова Оксана Викторовна</v>
      </c>
      <c r="E112" s="6">
        <f>'[1]Общий реестр  Центра'!E115</f>
        <v>673102010438</v>
      </c>
      <c r="F112" s="4" t="str">
        <f>'[1]Общий реестр  Центра'!AF115</f>
        <v>Поддержка в сфере образования</v>
      </c>
      <c r="G112" s="4" t="str">
        <f>'[1]Общий реестр  Центра'!AG115</f>
        <v>Организация участия в экспортном семинаре</v>
      </c>
      <c r="H112" s="7" t="str">
        <f>'[1]Общий реестр  Центра'!AL115</f>
        <v>8 ч.</v>
      </c>
      <c r="I112" s="3">
        <f>'[1]Общий реестр  Центра'!I115</f>
        <v>43545</v>
      </c>
      <c r="J112" s="4" t="str">
        <f>'[1]Общий реестр  Центра'!AM115</f>
        <v>нет</v>
      </c>
    </row>
    <row r="113" spans="1:10" ht="38.25" x14ac:dyDescent="0.25">
      <c r="A113" s="2">
        <f>'[1]Общий реестр  Центра'!A116</f>
        <v>112</v>
      </c>
      <c r="B113" s="3">
        <f>'[1]Общий реестр  Центра'!H116</f>
        <v>43544</v>
      </c>
      <c r="C113" s="4" t="str">
        <f>IF('[1]Общий реестр  Центра'!G116="ЦКР","АНО ЦКР Смоленской области",IF(AND('[1]Общий реестр  Центра'!G116="ЦПП"),"АНО Центр поддержки предпринимательства Смоленской области",IF(AND('[1]Общий реестр  Центра'!G116="ЦПЭ"),"АНО Центр поддержки экспорта Смоленской области",IF(AND('[1]Общий реестр  Центра'!G116="ФОНД"),"микрокредитная компания Смоленский областной фонд поддержки предпринимательства",IF(AND('[1]Общий реестр  Центра'!G116=""),"-",)))))</f>
        <v>АНО Центр поддержки экспорта Смоленской области</v>
      </c>
      <c r="D113" s="5" t="str">
        <f>'[1]Общий реестр  Центра'!B116</f>
        <v>ООО "Гласском Ритейл"</v>
      </c>
      <c r="E113" s="6">
        <f>'[1]Общий реестр  Центра'!E116</f>
        <v>6732169091</v>
      </c>
      <c r="F113" s="4" t="str">
        <f>'[1]Общий реестр  Центра'!AF116</f>
        <v>Поддержка в сфере образования</v>
      </c>
      <c r="G113" s="4" t="str">
        <f>'[1]Общий реестр  Центра'!AG116</f>
        <v>Организация участия в экспортном семинаре</v>
      </c>
      <c r="H113" s="7" t="str">
        <f>'[1]Общий реестр  Центра'!AL116</f>
        <v>8 ч.</v>
      </c>
      <c r="I113" s="3">
        <f>'[1]Общий реестр  Центра'!I116</f>
        <v>43545</v>
      </c>
      <c r="J113" s="4" t="str">
        <f>'[1]Общий реестр  Центра'!AM116</f>
        <v>нет</v>
      </c>
    </row>
    <row r="114" spans="1:10" ht="38.25" x14ac:dyDescent="0.25">
      <c r="A114" s="2">
        <f>'[1]Общий реестр  Центра'!A117</f>
        <v>113</v>
      </c>
      <c r="B114" s="3">
        <f>'[1]Общий реестр  Центра'!H117</f>
        <v>43544</v>
      </c>
      <c r="C114" s="4" t="str">
        <f>IF('[1]Общий реестр  Центра'!G117="ЦКР","АНО ЦКР Смоленской области",IF(AND('[1]Общий реестр  Центра'!G117="ЦПП"),"АНО Центр поддержки предпринимательства Смоленской области",IF(AND('[1]Общий реестр  Центра'!G117="ЦПЭ"),"АНО Центр поддержки экспорта Смоленской области",IF(AND('[1]Общий реестр  Центра'!G117="ФОНД"),"микрокредитная компания Смоленский областной фонд поддержки предпринимательства",IF(AND('[1]Общий реестр  Центра'!G117=""),"-",)))))</f>
        <v>АНО Центр поддержки экспорта Смоленской области</v>
      </c>
      <c r="D114" s="5" t="str">
        <f>'[1]Общий реестр  Центра'!B117</f>
        <v>ООО "Елизавета +"</v>
      </c>
      <c r="E114" s="6">
        <f>'[1]Общий реестр  Центра'!E117</f>
        <v>6729037401</v>
      </c>
      <c r="F114" s="4" t="str">
        <f>'[1]Общий реестр  Центра'!AF117</f>
        <v>Поддержка в сфере образования</v>
      </c>
      <c r="G114" s="4" t="str">
        <f>'[1]Общий реестр  Центра'!AG117</f>
        <v>Организация участия в экспортном семинаре</v>
      </c>
      <c r="H114" s="7" t="str">
        <f>'[1]Общий реестр  Центра'!AL117</f>
        <v>8 ч.</v>
      </c>
      <c r="I114" s="3">
        <f>'[1]Общий реестр  Центра'!I117</f>
        <v>43545</v>
      </c>
      <c r="J114" s="4" t="str">
        <f>'[1]Общий реестр  Центра'!AM117</f>
        <v>нет</v>
      </c>
    </row>
    <row r="115" spans="1:10" ht="38.25" x14ac:dyDescent="0.25">
      <c r="A115" s="2">
        <f>'[1]Общий реестр  Центра'!A118</f>
        <v>114</v>
      </c>
      <c r="B115" s="3">
        <f>'[1]Общий реестр  Центра'!H118</f>
        <v>43544</v>
      </c>
      <c r="C115" s="4" t="str">
        <f>IF('[1]Общий реестр  Центра'!G118="ЦКР","АНО ЦКР Смоленской области",IF(AND('[1]Общий реестр  Центра'!G118="ЦПП"),"АНО Центр поддержки предпринимательства Смоленской области",IF(AND('[1]Общий реестр  Центра'!G118="ЦПЭ"),"АНО Центр поддержки экспорта Смоленской области",IF(AND('[1]Общий реестр  Центра'!G118="ФОНД"),"микрокредитная компания Смоленский областной фонд поддержки предпринимательства",IF(AND('[1]Общий реестр  Центра'!G118=""),"-",)))))</f>
        <v>АНО Центр поддержки экспорта Смоленской области</v>
      </c>
      <c r="D115" s="5" t="str">
        <f>'[1]Общий реестр  Центра'!B118</f>
        <v>ООО "Военлет"</v>
      </c>
      <c r="E115" s="6">
        <f>'[1]Общий реестр  Центра'!E118</f>
        <v>7714925999</v>
      </c>
      <c r="F115" s="4" t="str">
        <f>'[1]Общий реестр  Центра'!AF118</f>
        <v>Поддержка в сфере образования</v>
      </c>
      <c r="G115" s="4" t="str">
        <f>'[1]Общий реестр  Центра'!AG118</f>
        <v>Организация участия в экспортном семинаре</v>
      </c>
      <c r="H115" s="7" t="str">
        <f>'[1]Общий реестр  Центра'!AL118</f>
        <v>8 ч.</v>
      </c>
      <c r="I115" s="3">
        <f>'[1]Общий реестр  Центра'!I118</f>
        <v>43545</v>
      </c>
      <c r="J115" s="4" t="str">
        <f>'[1]Общий реестр  Центра'!AM118</f>
        <v>нет</v>
      </c>
    </row>
    <row r="116" spans="1:10" ht="38.25" x14ac:dyDescent="0.25">
      <c r="A116" s="2">
        <f>'[1]Общий реестр  Центра'!A119</f>
        <v>115</v>
      </c>
      <c r="B116" s="3">
        <f>'[1]Общий реестр  Центра'!H119</f>
        <v>43544</v>
      </c>
      <c r="C116" s="4" t="str">
        <f>IF('[1]Общий реестр  Центра'!G119="ЦКР","АНО ЦКР Смоленской области",IF(AND('[1]Общий реестр  Центра'!G119="ЦПП"),"АНО Центр поддержки предпринимательства Смоленской области",IF(AND('[1]Общий реестр  Центра'!G119="ЦПЭ"),"АНО Центр поддержки экспорта Смоленской области",IF(AND('[1]Общий реестр  Центра'!G119="ФОНД"),"микрокредитная компания Смоленский областной фонд поддержки предпринимательства",IF(AND('[1]Общий реестр  Центра'!G119=""),"-",)))))</f>
        <v>АНО Центр поддержки экспорта Смоленской области</v>
      </c>
      <c r="D116" s="5" t="str">
        <f>'[1]Общий реестр  Центра'!B119</f>
        <v>ООО "Колтек-Спецреагенты"</v>
      </c>
      <c r="E116" s="6">
        <f>'[1]Общий реестр  Центра'!E119</f>
        <v>6726009371</v>
      </c>
      <c r="F116" s="4" t="str">
        <f>'[1]Общий реестр  Центра'!AF119</f>
        <v>Поддержка в сфере образования</v>
      </c>
      <c r="G116" s="4" t="str">
        <f>'[1]Общий реестр  Центра'!AG119</f>
        <v>Организация участия в экспортном семинаре</v>
      </c>
      <c r="H116" s="7" t="str">
        <f>'[1]Общий реестр  Центра'!AL119</f>
        <v>8 ч.</v>
      </c>
      <c r="I116" s="3">
        <f>'[1]Общий реестр  Центра'!I119</f>
        <v>43545</v>
      </c>
      <c r="J116" s="4" t="str">
        <f>'[1]Общий реестр  Центра'!AM119</f>
        <v>нет</v>
      </c>
    </row>
    <row r="117" spans="1:10" ht="38.25" x14ac:dyDescent="0.25">
      <c r="A117" s="2">
        <f>'[1]Общий реестр  Центра'!A120</f>
        <v>116</v>
      </c>
      <c r="B117" s="3">
        <f>'[1]Общий реестр  Центра'!H120</f>
        <v>43537</v>
      </c>
      <c r="C117" s="4" t="str">
        <f>IF('[1]Общий реестр  Центра'!G120="ЦКР","АНО ЦКР Смоленской области",IF(AND('[1]Общий реестр  Центра'!G120="ЦПП"),"АНО Центр поддержки предпринимательства Смоленской области",IF(AND('[1]Общий реестр  Центра'!G120="ЦПЭ"),"АНО Центр поддержки экспорта Смоленской области",IF(AND('[1]Общий реестр  Центра'!G120="ФОНД"),"микрокредитная компания Смоленский областной фонд поддержки предпринимательства",IF(AND('[1]Общий реестр  Центра'!G120=""),"-",)))))</f>
        <v>АНО Центр поддержки экспорта Смоленской области</v>
      </c>
      <c r="D117" s="5" t="str">
        <f>'[1]Общий реестр  Центра'!B120</f>
        <v>ООО "Бикос-Термодерево"</v>
      </c>
      <c r="E117" s="6">
        <f>'[1]Общий реестр  Центра'!E120</f>
        <v>6726024482</v>
      </c>
      <c r="F117" s="4" t="str">
        <f>'[1]Общий реестр  Центра'!AF120</f>
        <v>Поддержка в сфере образования</v>
      </c>
      <c r="G117" s="4" t="str">
        <f>'[1]Общий реестр  Центра'!AG120</f>
        <v>Организация участия в экспортном семинаре</v>
      </c>
      <c r="H117" s="7" t="str">
        <f>'[1]Общий реестр  Центра'!AL120</f>
        <v>8 ч.</v>
      </c>
      <c r="I117" s="3">
        <f>'[1]Общий реестр  Центра'!I120</f>
        <v>43545</v>
      </c>
      <c r="J117" s="4" t="str">
        <f>'[1]Общий реестр  Центра'!AM120</f>
        <v>нет</v>
      </c>
    </row>
    <row r="118" spans="1:10" ht="51" x14ac:dyDescent="0.25">
      <c r="A118" s="2">
        <f>'[1]Общий реестр  Центра'!A121</f>
        <v>117</v>
      </c>
      <c r="B118" s="3">
        <f>'[1]Общий реестр  Центра'!H121</f>
        <v>43542</v>
      </c>
      <c r="C118" s="4" t="str">
        <f>IF('[1]Общий реестр  Центра'!G121="ЦКР","АНО ЦКР Смоленской области",IF(AND('[1]Общий реестр  Центра'!G121="ЦПП"),"АНО Центр поддержки предпринимательства Смоленской области",IF(AND('[1]Общий реестр  Центра'!G121="ЦПЭ"),"АНО Центр поддержки экспорта Смоленской области",IF(AND('[1]Общий реестр  Центра'!G121="ФОНД"),"микрокредитная компания Смоленский областной фонд поддержки предпринимательства",IF(AND('[1]Общий реестр  Центра'!G121=""),"-",)))))</f>
        <v>АНО Центр поддержки экспорта Смоленской области</v>
      </c>
      <c r="D118" s="5" t="str">
        <f>'[1]Общий реестр  Центра'!B121</f>
        <v>ООО "Игра Плюс"</v>
      </c>
      <c r="E118" s="6">
        <f>'[1]Общий реестр  Центра'!E121</f>
        <v>6730049345</v>
      </c>
      <c r="F118" s="4" t="str">
        <f>'[1]Общий реестр  Центра'!AF121</f>
        <v>Консультационная поддержка</v>
      </c>
      <c r="G118" s="4" t="str">
        <f>'[1]Общий реестр  Центра'!AG121</f>
        <v>Консультация по вопросам экспортной деятельности, в том числе посредством привлечения сторонних экспертов</v>
      </c>
      <c r="H118" s="7" t="str">
        <f>'[1]Общий реестр  Центра'!AL121</f>
        <v>8 ч.</v>
      </c>
      <c r="I118" s="3">
        <f>'[1]Общий реестр  Центра'!I121</f>
        <v>43545</v>
      </c>
      <c r="J118" s="4" t="str">
        <f>'[1]Общий реестр  Центра'!AM121</f>
        <v>нет</v>
      </c>
    </row>
    <row r="119" spans="1:10" ht="51" x14ac:dyDescent="0.25">
      <c r="A119" s="2">
        <f>'[1]Общий реестр  Центра'!A122</f>
        <v>118</v>
      </c>
      <c r="B119" s="3">
        <f>'[1]Общий реестр  Центра'!H122</f>
        <v>43531</v>
      </c>
      <c r="C119" s="4" t="str">
        <f>IF('[1]Общий реестр  Центра'!G122="ЦКР","АНО ЦКР Смоленской области",IF(AND('[1]Общий реестр  Центра'!G122="ЦПП"),"АНО Центр поддержки предпринимательства Смоленской области",IF(AND('[1]Общий реестр  Центра'!G122="ЦПЭ"),"АНО Центр поддержки экспорта Смоленской области",IF(AND('[1]Общий реестр  Центра'!G122="ФОНД"),"микрокредитная компания Смоленский областной фонд поддержки предпринимательства",IF(AND('[1]Общий реестр  Центра'!G122=""),"-",)))))</f>
        <v>АНО Центр поддержки экспорта Смоленской области</v>
      </c>
      <c r="D119" s="5" t="str">
        <f>'[1]Общий реестр  Центра'!B122</f>
        <v>ООО "ТД Дкм"</v>
      </c>
      <c r="E119" s="6">
        <f>'[1]Общий реестр  Центра'!E122</f>
        <v>7714530944</v>
      </c>
      <c r="F119" s="4" t="str">
        <f>'[1]Общий реестр  Центра'!AF122</f>
        <v>Консультационная поддержка</v>
      </c>
      <c r="G119" s="4" t="str">
        <f>'[1]Общий реестр  Центра'!AG122</f>
        <v>Организация участия в выставочно-ярмарочном мероприятии в иностранном государстве</v>
      </c>
      <c r="H119" s="7" t="str">
        <f>'[1]Общий реестр  Центра'!AL122</f>
        <v>8 ч.</v>
      </c>
      <c r="I119" s="3">
        <f>'[1]Общий реестр  Центра'!I122</f>
        <v>43543</v>
      </c>
      <c r="J119" s="4" t="str">
        <f>'[1]Общий реестр  Центра'!AM122</f>
        <v>нет</v>
      </c>
    </row>
    <row r="120" spans="1:10" ht="38.25" x14ac:dyDescent="0.25">
      <c r="A120" s="2">
        <f>'[1]Общий реестр  Центра'!A123</f>
        <v>119</v>
      </c>
      <c r="B120" s="3">
        <f>'[1]Общий реестр  Центра'!H123</f>
        <v>43531</v>
      </c>
      <c r="C120" s="4" t="str">
        <f>IF('[1]Общий реестр  Центра'!G123="ЦКР","АНО ЦКР Смоленской области",IF(AND('[1]Общий реестр  Центра'!G123="ЦПП"),"АНО Центр поддержки предпринимательства Смоленской области",IF(AND('[1]Общий реестр  Центра'!G123="ЦПЭ"),"АНО Центр поддержки экспорта Смоленской области",IF(AND('[1]Общий реестр  Центра'!G123="ФОНД"),"микрокредитная компания Смоленский областной фонд поддержки предпринимательства",IF(AND('[1]Общий реестр  Центра'!G123=""),"-",)))))</f>
        <v>АНО Центр поддержки экспорта Смоленской области</v>
      </c>
      <c r="D120" s="5" t="str">
        <f>'[1]Общий реестр  Центра'!B123</f>
        <v>ООО "Игра Плюс"</v>
      </c>
      <c r="E120" s="6">
        <f>'[1]Общий реестр  Центра'!E123</f>
        <v>6730049345</v>
      </c>
      <c r="F120" s="4" t="str">
        <f>'[1]Общий реестр  Центра'!AF123</f>
        <v>Консультационная поддержка</v>
      </c>
      <c r="G120" s="4" t="str">
        <f>'[1]Общий реестр  Центра'!AG123</f>
        <v>Организация участия в выставочно-ярмарочном мероприятии в России</v>
      </c>
      <c r="H120" s="7" t="str">
        <f>'[1]Общий реестр  Центра'!AL123</f>
        <v>8 ч.</v>
      </c>
      <c r="I120" s="3">
        <f>'[1]Общий реестр  Центра'!I123</f>
        <v>43536</v>
      </c>
      <c r="J120" s="4" t="str">
        <f>'[1]Общий реестр  Центра'!AM123</f>
        <v>нет</v>
      </c>
    </row>
    <row r="121" spans="1:10" ht="38.25" x14ac:dyDescent="0.25">
      <c r="A121" s="2">
        <f>'[1]Общий реестр  Центра'!A124</f>
        <v>120</v>
      </c>
      <c r="B121" s="3">
        <f>'[1]Общий реестр  Центра'!H124</f>
        <v>43531</v>
      </c>
      <c r="C121" s="4" t="str">
        <f>IF('[1]Общий реестр  Центра'!G124="ЦКР","АНО ЦКР Смоленской области",IF(AND('[1]Общий реестр  Центра'!G124="ЦПП"),"АНО Центр поддержки предпринимательства Смоленской области",IF(AND('[1]Общий реестр  Центра'!G124="ЦПЭ"),"АНО Центр поддержки экспорта Смоленской области",IF(AND('[1]Общий реестр  Центра'!G124="ФОНД"),"микрокредитная компания Смоленский областной фонд поддержки предпринимательства",IF(AND('[1]Общий реестр  Центра'!G124=""),"-",)))))</f>
        <v>АНО Центр поддержки экспорта Смоленской области</v>
      </c>
      <c r="D121" s="5" t="str">
        <f>'[1]Общий реестр  Центра'!B124</f>
        <v>ООО "Арти"</v>
      </c>
      <c r="E121" s="6">
        <f>'[1]Общий реестр  Центра'!E124</f>
        <v>6727024051</v>
      </c>
      <c r="F121" s="4" t="str">
        <f>'[1]Общий реестр  Центра'!AF124</f>
        <v>Консультационная поддержка</v>
      </c>
      <c r="G121" s="4" t="str">
        <f>'[1]Общий реестр  Центра'!AG124</f>
        <v>Организация участия в выставочно-ярмарочном мероприятии в России</v>
      </c>
      <c r="H121" s="7" t="str">
        <f>'[1]Общий реестр  Центра'!AL124</f>
        <v>8 ч.</v>
      </c>
      <c r="I121" s="3">
        <f>'[1]Общий реестр  Центра'!I124</f>
        <v>43536</v>
      </c>
      <c r="J121" s="4" t="str">
        <f>'[1]Общий реестр  Центра'!AM124</f>
        <v>нет</v>
      </c>
    </row>
    <row r="122" spans="1:10" ht="38.25" x14ac:dyDescent="0.25">
      <c r="A122" s="2">
        <f>'[1]Общий реестр  Центра'!A125</f>
        <v>121</v>
      </c>
      <c r="B122" s="3">
        <f>'[1]Общий реестр  Центра'!H125</f>
        <v>43531</v>
      </c>
      <c r="C122" s="4" t="str">
        <f>IF('[1]Общий реестр  Центра'!G125="ЦКР","АНО ЦКР Смоленской области",IF(AND('[1]Общий реестр  Центра'!G125="ЦПП"),"АНО Центр поддержки предпринимательства Смоленской области",IF(AND('[1]Общий реестр  Центра'!G125="ЦПЭ"),"АНО Центр поддержки экспорта Смоленской области",IF(AND('[1]Общий реестр  Центра'!G125="ФОНД"),"микрокредитная компания Смоленский областной фонд поддержки предпринимательства",IF(AND('[1]Общий реестр  Центра'!G125=""),"-",)))))</f>
        <v>АНО Центр поддержки экспорта Смоленской области</v>
      </c>
      <c r="D122" s="5" t="str">
        <f>'[1]Общий реестр  Центра'!B125</f>
        <v>ООО РЦ ДИСТ "Едем"</v>
      </c>
      <c r="E122" s="6">
        <f>'[1]Общий реестр  Центра'!E125</f>
        <v>6732043518</v>
      </c>
      <c r="F122" s="4" t="str">
        <f>'[1]Общий реестр  Центра'!AF125</f>
        <v>Консультационная поддержка</v>
      </c>
      <c r="G122" s="4" t="str">
        <f>'[1]Общий реестр  Центра'!AG125</f>
        <v>Организация участия в выставочно-ярмарочном мероприятии в России</v>
      </c>
      <c r="H122" s="7" t="str">
        <f>'[1]Общий реестр  Центра'!AL125</f>
        <v>8 ч.</v>
      </c>
      <c r="I122" s="3">
        <f>'[1]Общий реестр  Центра'!I125</f>
        <v>43536</v>
      </c>
      <c r="J122" s="4" t="str">
        <f>'[1]Общий реестр  Центра'!AM125</f>
        <v>нет</v>
      </c>
    </row>
    <row r="123" spans="1:10" ht="38.25" x14ac:dyDescent="0.25">
      <c r="A123" s="2">
        <f>'[1]Общий реестр  Центра'!A126</f>
        <v>122</v>
      </c>
      <c r="B123" s="3">
        <f>'[1]Общий реестр  Центра'!H126</f>
        <v>43362</v>
      </c>
      <c r="C123" s="4" t="str">
        <f>IF('[1]Общий реестр  Центра'!G126="ЦКР","АНО ЦКР Смоленской области",IF(AND('[1]Общий реестр  Центра'!G126="ЦПП"),"АНО Центр поддержки предпринимательства Смоленской области",IF(AND('[1]Общий реестр  Центра'!G126="ЦПЭ"),"АНО Центр поддержки экспорта Смоленской области",IF(AND('[1]Общий реестр  Центра'!G126="ФОНД"),"микрокредитная компания Смоленский областной фонд поддержки предпринимательства",IF(AND('[1]Общий реестр  Центра'!G126=""),"-",)))))</f>
        <v>АНО Центр поддержки экспорта Смоленской области</v>
      </c>
      <c r="D123" s="5" t="str">
        <f>'[1]Общий реестр  Центра'!B126</f>
        <v>ООО "ИТЦ "Промикс"</v>
      </c>
      <c r="E123" s="6">
        <f>'[1]Общий реестр  Центра'!E126</f>
        <v>6731060623</v>
      </c>
      <c r="F123" s="4" t="str">
        <f>'[1]Общий реестр  Центра'!AF126</f>
        <v>Консультационная поддержка</v>
      </c>
      <c r="G123" s="4" t="str">
        <f>'[1]Общий реестр  Центра'!AG126</f>
        <v>Организация участия в выставочно-ярмарочном мероприятии в России</v>
      </c>
      <c r="H123" s="7" t="str">
        <f>'[1]Общий реестр  Центра'!AL126</f>
        <v>8 ч.</v>
      </c>
      <c r="I123" s="3">
        <f>'[1]Общий реестр  Центра'!I126</f>
        <v>43543</v>
      </c>
      <c r="J123" s="4" t="str">
        <f>'[1]Общий реестр  Центра'!AM126</f>
        <v>нет</v>
      </c>
    </row>
    <row r="124" spans="1:10" ht="38.25" x14ac:dyDescent="0.25">
      <c r="A124" s="2">
        <f>'[1]Общий реестр  Центра'!A127</f>
        <v>123</v>
      </c>
      <c r="B124" s="3">
        <f>'[1]Общий реестр  Центра'!H127</f>
        <v>43550</v>
      </c>
      <c r="C124" s="4" t="str">
        <f>IF('[1]Общий реестр  Центра'!G127="ЦКР","АНО ЦКР Смоленской области",IF(AND('[1]Общий реестр  Центра'!G127="ЦПП"),"АНО Центр поддержки предпринимательства Смоленской области",IF(AND('[1]Общий реестр  Центра'!G127="ЦПЭ"),"АНО Центр поддержки экспорта Смоленской области",IF(AND('[1]Общий реестр  Центра'!G127="ФОНД"),"микрокредитная компания Смоленский областной фонд поддержки предпринимательства",IF(AND('[1]Общий реестр  Центра'!G127=""),"-",)))))</f>
        <v>АНО Центр поддержки экспорта Смоленской области</v>
      </c>
      <c r="D124" s="5" t="str">
        <f>'[1]Общий реестр  Центра'!B127</f>
        <v>ООО "Конт Текс"</v>
      </c>
      <c r="E124" s="6">
        <f>'[1]Общий реестр  Центра'!E127</f>
        <v>6726018778</v>
      </c>
      <c r="F124" s="4" t="str">
        <f>'[1]Общий реестр  Центра'!AF127</f>
        <v>Консультационная поддержка</v>
      </c>
      <c r="G124" s="4" t="str">
        <f>'[1]Общий реестр  Центра'!AG127</f>
        <v>Информирование по вопросам экспортной деятельности</v>
      </c>
      <c r="H124" s="7" t="str">
        <f>'[1]Общий реестр  Центра'!AL127</f>
        <v>8 ч.</v>
      </c>
      <c r="I124" s="3">
        <f>'[1]Общий реестр  Центра'!I127</f>
        <v>43550</v>
      </c>
      <c r="J124" s="4" t="str">
        <f>'[1]Общий реестр  Центра'!AM127</f>
        <v>нет</v>
      </c>
    </row>
    <row r="125" spans="1:10" ht="38.25" x14ac:dyDescent="0.25">
      <c r="A125" s="2">
        <f>'[1]Общий реестр  Центра'!A128</f>
        <v>124</v>
      </c>
      <c r="B125" s="3">
        <f>'[1]Общий реестр  Центра'!H128</f>
        <v>43550</v>
      </c>
      <c r="C125" s="4" t="str">
        <f>IF('[1]Общий реестр  Центра'!G128="ЦКР","АНО ЦКР Смоленской области",IF(AND('[1]Общий реестр  Центра'!G128="ЦПП"),"АНО Центр поддержки предпринимательства Смоленской области",IF(AND('[1]Общий реестр  Центра'!G128="ЦПЭ"),"АНО Центр поддержки экспорта Смоленской области",IF(AND('[1]Общий реестр  Центра'!G128="ФОНД"),"микрокредитная компания Смоленский областной фонд поддержки предпринимательства",IF(AND('[1]Общий реестр  Центра'!G128=""),"-",)))))</f>
        <v>АНО Центр поддержки экспорта Смоленской области</v>
      </c>
      <c r="D125" s="5" t="str">
        <f>'[1]Общий реестр  Центра'!B128</f>
        <v>ООО "Экопак"</v>
      </c>
      <c r="E125" s="6">
        <f>'[1]Общий реестр  Центра'!E128</f>
        <v>6726018785</v>
      </c>
      <c r="F125" s="4" t="str">
        <f>'[1]Общий реестр  Центра'!AF128</f>
        <v>Консультационная поддержка</v>
      </c>
      <c r="G125" s="4" t="str">
        <f>'[1]Общий реестр  Центра'!AG128</f>
        <v>Информирование по вопросам экспортной деятельности</v>
      </c>
      <c r="H125" s="7" t="str">
        <f>'[1]Общий реестр  Центра'!AL128</f>
        <v>8 ч.</v>
      </c>
      <c r="I125" s="3">
        <f>'[1]Общий реестр  Центра'!I128</f>
        <v>43550</v>
      </c>
      <c r="J125" s="4" t="str">
        <f>'[1]Общий реестр  Центра'!AM128</f>
        <v>нет</v>
      </c>
    </row>
    <row r="126" spans="1:10" ht="38.25" x14ac:dyDescent="0.25">
      <c r="A126" s="2">
        <f>'[1]Общий реестр  Центра'!A129</f>
        <v>125</v>
      </c>
      <c r="B126" s="3">
        <f>'[1]Общий реестр  Центра'!H129</f>
        <v>43550</v>
      </c>
      <c r="C126" s="4" t="str">
        <f>IF('[1]Общий реестр  Центра'!G129="ЦКР","АНО ЦКР Смоленской области",IF(AND('[1]Общий реестр  Центра'!G129="ЦПП"),"АНО Центр поддержки предпринимательства Смоленской области",IF(AND('[1]Общий реестр  Центра'!G129="ЦПЭ"),"АНО Центр поддержки экспорта Смоленской области",IF(AND('[1]Общий реестр  Центра'!G129="ФОНД"),"микрокредитная компания Смоленский областной фонд поддержки предпринимательства",IF(AND('[1]Общий реестр  Центра'!G129=""),"-",)))))</f>
        <v>АНО Центр поддержки экспорта Смоленской области</v>
      </c>
      <c r="D126" s="5" t="str">
        <f>'[1]Общий реестр  Центра'!B129</f>
        <v>ООО "СБ Индустрис"</v>
      </c>
      <c r="E126" s="6">
        <f>'[1]Общий реестр  Центра'!E129</f>
        <v>6726023009</v>
      </c>
      <c r="F126" s="4" t="str">
        <f>'[1]Общий реестр  Центра'!AF129</f>
        <v>Консультационная поддержка</v>
      </c>
      <c r="G126" s="4" t="str">
        <f>'[1]Общий реестр  Центра'!AG129</f>
        <v>Информирование по вопросам экспортной деятельности</v>
      </c>
      <c r="H126" s="7" t="str">
        <f>'[1]Общий реестр  Центра'!AL129</f>
        <v>8 ч.</v>
      </c>
      <c r="I126" s="3">
        <f>'[1]Общий реестр  Центра'!I129</f>
        <v>43550</v>
      </c>
      <c r="J126" s="4" t="str">
        <f>'[1]Общий реестр  Центра'!AM129</f>
        <v>нет</v>
      </c>
    </row>
    <row r="127" spans="1:10" ht="38.25" x14ac:dyDescent="0.25">
      <c r="A127" s="2">
        <f>'[1]Общий реестр  Центра'!A130</f>
        <v>126</v>
      </c>
      <c r="B127" s="3">
        <f>'[1]Общий реестр  Центра'!H130</f>
        <v>43551</v>
      </c>
      <c r="C127" s="4" t="str">
        <f>IF('[1]Общий реестр  Центра'!G130="ЦКР","АНО ЦКР Смоленской области",IF(AND('[1]Общий реестр  Центра'!G130="ЦПП"),"АНО Центр поддержки предпринимательства Смоленской области",IF(AND('[1]Общий реестр  Центра'!G130="ЦПЭ"),"АНО Центр поддержки экспорта Смоленской области",IF(AND('[1]Общий реестр  Центра'!G130="ФОНД"),"микрокредитная компания Смоленский областной фонд поддержки предпринимательства",IF(AND('[1]Общий реестр  Центра'!G130=""),"-",)))))</f>
        <v>АНО Центр поддержки экспорта Смоленской области</v>
      </c>
      <c r="D127" s="5" t="str">
        <f>'[1]Общий реестр  Центра'!B130</f>
        <v>ООО "Фт Контракт"</v>
      </c>
      <c r="E127" s="6">
        <f>'[1]Общий реестр  Центра'!E130</f>
        <v>6730087100</v>
      </c>
      <c r="F127" s="4" t="str">
        <f>'[1]Общий реестр  Центра'!AF130</f>
        <v>Консультационная поддержка</v>
      </c>
      <c r="G127" s="4" t="str">
        <f>'[1]Общий реестр  Центра'!AG130</f>
        <v>Информирование по вопросам экспортной деятельности</v>
      </c>
      <c r="H127" s="7" t="str">
        <f>'[1]Общий реестр  Центра'!AL130</f>
        <v>8 ч.</v>
      </c>
      <c r="I127" s="3">
        <f>'[1]Общий реестр  Центра'!I130</f>
        <v>43551</v>
      </c>
      <c r="J127" s="4" t="str">
        <f>'[1]Общий реестр  Центра'!AM130</f>
        <v>нет</v>
      </c>
    </row>
    <row r="128" spans="1:10" ht="38.25" x14ac:dyDescent="0.25">
      <c r="A128" s="2">
        <f>'[1]Общий реестр  Центра'!A131</f>
        <v>127</v>
      </c>
      <c r="B128" s="3">
        <f>'[1]Общий реестр  Центра'!H131</f>
        <v>43553</v>
      </c>
      <c r="C128" s="4" t="str">
        <f>IF('[1]Общий реестр  Центра'!G131="ЦКР","АНО ЦКР Смоленской области",IF(AND('[1]Общий реестр  Центра'!G131="ЦПП"),"АНО Центр поддержки предпринимательства Смоленской области",IF(AND('[1]Общий реестр  Центра'!G131="ЦПЭ"),"АНО Центр поддержки экспорта Смоленской области",IF(AND('[1]Общий реестр  Центра'!G131="ФОНД"),"микрокредитная компания Смоленский областной фонд поддержки предпринимательства",IF(AND('[1]Общий реестр  Центра'!G131=""),"-",)))))</f>
        <v>АНО Центр поддержки экспорта Смоленской области</v>
      </c>
      <c r="D128" s="5" t="str">
        <f>'[1]Общий реестр  Центра'!B131</f>
        <v>ИП Гердин Сергей Сергеевич</v>
      </c>
      <c r="E128" s="6">
        <f>'[1]Общий реестр  Центра'!E131</f>
        <v>673000093724</v>
      </c>
      <c r="F128" s="4" t="str">
        <f>'[1]Общий реестр  Центра'!AF131</f>
        <v>Консультационная поддержка</v>
      </c>
      <c r="G128" s="4" t="str">
        <f>'[1]Общий реестр  Центра'!AG131</f>
        <v>Информирование по вопросам экспортной деятельности</v>
      </c>
      <c r="H128" s="7" t="str">
        <f>'[1]Общий реестр  Центра'!AL131</f>
        <v>8 ч.</v>
      </c>
      <c r="I128" s="3">
        <f>'[1]Общий реестр  Центра'!I131</f>
        <v>43553</v>
      </c>
      <c r="J128" s="4" t="str">
        <f>'[1]Общий реестр  Центра'!AM131</f>
        <v>нет</v>
      </c>
    </row>
    <row r="129" spans="1:10" ht="51" x14ac:dyDescent="0.25">
      <c r="A129" s="2">
        <f>'[1]Общий реестр  Центра'!A132</f>
        <v>128</v>
      </c>
      <c r="B129" s="3">
        <f>'[1]Общий реестр  Центра'!H132</f>
        <v>43549</v>
      </c>
      <c r="C129" s="4" t="str">
        <f>IF('[1]Общий реестр  Центра'!G132="ЦКР","АНО ЦКР Смоленской области",IF(AND('[1]Общий реестр  Центра'!G132="ЦПП"),"АНО Центр поддержки предпринимательства Смоленской области",IF(AND('[1]Общий реестр  Центра'!G132="ЦПЭ"),"АНО Центр поддержки экспорта Смоленской области",IF(AND('[1]Общий реестр  Центра'!G132="ФОНД"),"микрокредитная компания Смоленский областной фонд поддержки предпринимательства",IF(AND('[1]Общий реестр  Центра'!G132=""),"-",)))))</f>
        <v>АНО Центр поддержки экспорта Смоленской области</v>
      </c>
      <c r="D129" s="5" t="str">
        <f>'[1]Общий реестр  Центра'!B132</f>
        <v>ООО "Смоленский ЗПИ"</v>
      </c>
      <c r="E129" s="6">
        <f>'[1]Общий реестр  Центра'!E132</f>
        <v>6732037948</v>
      </c>
      <c r="F129" s="4" t="str">
        <f>'[1]Общий реестр  Центра'!AF132</f>
        <v>Консультационная поддержка</v>
      </c>
      <c r="G129" s="4" t="str">
        <f>'[1]Общий реестр  Центра'!AG132</f>
        <v>Консультация по вопросам экспортной деятельности, в том числе посредством привлечения сторонних экспертов</v>
      </c>
      <c r="H129" s="7" t="str">
        <f>'[1]Общий реестр  Центра'!AL132</f>
        <v>8 ч.</v>
      </c>
      <c r="I129" s="3">
        <f>'[1]Общий реестр  Центра'!I132</f>
        <v>43553</v>
      </c>
      <c r="J129" s="4" t="str">
        <f>'[1]Общий реестр  Центра'!AM132</f>
        <v>нет</v>
      </c>
    </row>
    <row r="130" spans="1:10" ht="51" x14ac:dyDescent="0.25">
      <c r="A130" s="2">
        <f>'[1]Общий реестр  Центра'!A133</f>
        <v>129</v>
      </c>
      <c r="B130" s="3">
        <f>'[1]Общий реестр  Центра'!H133</f>
        <v>43549</v>
      </c>
      <c r="C130" s="4" t="str">
        <f>IF('[1]Общий реестр  Центра'!G133="ЦКР","АНО ЦКР Смоленской области",IF(AND('[1]Общий реестр  Центра'!G133="ЦПП"),"АНО Центр поддержки предпринимательства Смоленской области",IF(AND('[1]Общий реестр  Центра'!G133="ЦПЭ"),"АНО Центр поддержки экспорта Смоленской области",IF(AND('[1]Общий реестр  Центра'!G133="ФОНД"),"микрокредитная компания Смоленский областной фонд поддержки предпринимательства",IF(AND('[1]Общий реестр  Центра'!G133=""),"-",)))))</f>
        <v>АНО Центр поддержки экспорта Смоленской области</v>
      </c>
      <c r="D130" s="5" t="str">
        <f>'[1]Общий реестр  Центра'!B133</f>
        <v>ООО "Смоленский ЗПИ"</v>
      </c>
      <c r="E130" s="6">
        <f>'[1]Общий реестр  Центра'!E133</f>
        <v>6732037948</v>
      </c>
      <c r="F130" s="4" t="str">
        <f>'[1]Общий реестр  Центра'!AF133</f>
        <v>Консультационная поддержка</v>
      </c>
      <c r="G130" s="4" t="str">
        <f>'[1]Общий реестр  Центра'!AG133</f>
        <v>Консультация по вопросам экспортной деятельности, в том числе посредством привлечения сторонних экспертов</v>
      </c>
      <c r="H130" s="7" t="str">
        <f>'[1]Общий реестр  Центра'!AL133</f>
        <v>8 ч.</v>
      </c>
      <c r="I130" s="3">
        <f>'[1]Общий реестр  Центра'!I133</f>
        <v>43553</v>
      </c>
      <c r="J130" s="4" t="str">
        <f>'[1]Общий реестр  Центра'!AM133</f>
        <v>нет</v>
      </c>
    </row>
    <row r="131" spans="1:10" ht="51" x14ac:dyDescent="0.25">
      <c r="A131" s="2">
        <f>'[1]Общий реестр  Центра'!A134</f>
        <v>130</v>
      </c>
      <c r="B131" s="3">
        <f>'[1]Общий реестр  Центра'!H134</f>
        <v>43549</v>
      </c>
      <c r="C131" s="4" t="str">
        <f>IF('[1]Общий реестр  Центра'!G134="ЦКР","АНО ЦКР Смоленской области",IF(AND('[1]Общий реестр  Центра'!G134="ЦПП"),"АНО Центр поддержки предпринимательства Смоленской области",IF(AND('[1]Общий реестр  Центра'!G134="ЦПЭ"),"АНО Центр поддержки экспорта Смоленской области",IF(AND('[1]Общий реестр  Центра'!G134="ФОНД"),"микрокредитная компания Смоленский областной фонд поддержки предпринимательства",IF(AND('[1]Общий реестр  Центра'!G134=""),"-",)))))</f>
        <v>АНО Центр поддержки экспорта Смоленской области</v>
      </c>
      <c r="D131" s="5" t="str">
        <f>'[1]Общий реестр  Центра'!B134</f>
        <v>ООО "Смоленский ЗПИ"</v>
      </c>
      <c r="E131" s="6">
        <f>'[1]Общий реестр  Центра'!E134</f>
        <v>6732037948</v>
      </c>
      <c r="F131" s="4" t="str">
        <f>'[1]Общий реестр  Центра'!AF134</f>
        <v>Консультационная поддержка</v>
      </c>
      <c r="G131" s="4" t="str">
        <f>'[1]Общий реестр  Центра'!AG134</f>
        <v>Консультация по вопросам экспортной деятельности, в том числе посредством привлечения сторонних экспертов</v>
      </c>
      <c r="H131" s="7" t="str">
        <f>'[1]Общий реестр  Центра'!AL134</f>
        <v>8 ч.</v>
      </c>
      <c r="I131" s="3">
        <f>'[1]Общий реестр  Центра'!I134</f>
        <v>43553</v>
      </c>
      <c r="J131" s="4" t="str">
        <f>'[1]Общий реестр  Центра'!AM134</f>
        <v>нет</v>
      </c>
    </row>
    <row r="132" spans="1:10" ht="38.25" x14ac:dyDescent="0.25">
      <c r="A132" s="2">
        <f>'[1]Общий реестр  Центра'!A135</f>
        <v>131</v>
      </c>
      <c r="B132" s="3">
        <f>'[1]Общий реестр  Центра'!H135</f>
        <v>43550</v>
      </c>
      <c r="C132" s="4" t="str">
        <f>IF('[1]Общий реестр  Центра'!G135="ЦКР","АНО ЦКР Смоленской области",IF(AND('[1]Общий реестр  Центра'!G135="ЦПП"),"АНО Центр поддержки предпринимательства Смоленской области",IF(AND('[1]Общий реестр  Центра'!G135="ЦПЭ"),"АНО Центр поддержки экспорта Смоленской области",IF(AND('[1]Общий реестр  Центра'!G135="ФОНД"),"микрокредитная компания Смоленский областной фонд поддержки предпринимательства",IF(AND('[1]Общий реестр  Центра'!G135=""),"-",)))))</f>
        <v>АНО Центр поддержки экспорта Смоленской области</v>
      </c>
      <c r="D132" s="5" t="str">
        <f>'[1]Общий реестр  Центра'!B135</f>
        <v>ООО "Фт Контракт"</v>
      </c>
      <c r="E132" s="6">
        <f>'[1]Общий реестр  Центра'!E135</f>
        <v>6730087100</v>
      </c>
      <c r="F132" s="4" t="str">
        <f>'[1]Общий реестр  Центра'!AF135</f>
        <v>Консультационная поддержка</v>
      </c>
      <c r="G132" s="4" t="str">
        <f>'[1]Общий реестр  Центра'!AG135</f>
        <v>Подготовка и перевод презентационных материалов</v>
      </c>
      <c r="H132" s="7" t="str">
        <f>'[1]Общий реестр  Центра'!AL135</f>
        <v>8 ч.</v>
      </c>
      <c r="I132" s="3">
        <f>'[1]Общий реестр  Центра'!I135</f>
        <v>43552</v>
      </c>
      <c r="J132" s="4" t="str">
        <f>'[1]Общий реестр  Центра'!AM135</f>
        <v>нет</v>
      </c>
    </row>
    <row r="133" spans="1:10" ht="38.25" x14ac:dyDescent="0.25">
      <c r="A133" s="2">
        <f>'[1]Общий реестр  Центра'!A136</f>
        <v>132</v>
      </c>
      <c r="B133" s="3">
        <f>'[1]Общий реестр  Центра'!H136</f>
        <v>43479</v>
      </c>
      <c r="C133" s="4" t="str">
        <f>IF('[1]Общий реестр  Центра'!G136="ЦКР","АНО ЦКР Смоленской области",IF(AND('[1]Общий реестр  Центра'!G136="ЦПП"),"АНО Центр поддержки предпринимательства Смоленской области",IF(AND('[1]Общий реестр  Центра'!G136="ЦПЭ"),"АНО Центр поддержки экспорта Смоленской области",IF(AND('[1]Общий реестр  Центра'!G136="ФОНД"),"микрокредитная компания Смоленский областной фонд поддержки предпринимательства",IF(AND('[1]Общий реестр  Центра'!G136=""),"-",)))))</f>
        <v>АНО Центр поддержки экспорта Смоленской области</v>
      </c>
      <c r="D133" s="5" t="str">
        <f>'[1]Общий реестр  Центра'!B136</f>
        <v>ООО "Ресурсконтроль"</v>
      </c>
      <c r="E133" s="6">
        <f>'[1]Общий реестр  Центра'!E136</f>
        <v>6732128296</v>
      </c>
      <c r="F133" s="4" t="str">
        <f>'[1]Общий реестр  Центра'!AF136</f>
        <v>Консультационная поддержка</v>
      </c>
      <c r="G133" s="4" t="str">
        <f>'[1]Общий реестр  Центра'!AG136</f>
        <v>Подготовка и перевод презентационных материалов</v>
      </c>
      <c r="H133" s="7" t="str">
        <f>'[1]Общий реестр  Центра'!AL136</f>
        <v>8 ч.</v>
      </c>
      <c r="I133" s="3">
        <f>'[1]Общий реестр  Центра'!I136</f>
        <v>43553</v>
      </c>
      <c r="J133" s="4" t="str">
        <f>'[1]Общий реестр  Центра'!AM136</f>
        <v>нет</v>
      </c>
    </row>
    <row r="134" spans="1:10" ht="38.25" x14ac:dyDescent="0.25">
      <c r="A134" s="2">
        <f>'[1]Общий реестр  Центра'!A137</f>
        <v>133</v>
      </c>
      <c r="B134" s="3">
        <f>'[1]Общий реестр  Центра'!H137</f>
        <v>43495</v>
      </c>
      <c r="C134" s="4" t="str">
        <f>IF('[1]Общий реестр  Центра'!G137="ЦКР","АНО ЦКР Смоленской области",IF(AND('[1]Общий реестр  Центра'!G137="ЦПП"),"АНО Центр поддержки предпринимательства Смоленской области",IF(AND('[1]Общий реестр  Центра'!G137="ЦПЭ"),"АНО Центр поддержки экспорта Смоленской области",IF(AND('[1]Общий реестр  Центра'!G137="ФОНД"),"микрокредитная компания Смоленский областной фонд поддержки предпринимательства",IF(AND('[1]Общий реестр  Центра'!G137=""),"-",)))))</f>
        <v>АНО Центр поддержки экспорта Смоленской области</v>
      </c>
      <c r="D134" s="5" t="str">
        <f>'[1]Общий реестр  Центра'!B137</f>
        <v>ООО "Лазертаг"</v>
      </c>
      <c r="E134" s="6">
        <f>'[1]Общий реестр  Центра'!E137</f>
        <v>6732019201</v>
      </c>
      <c r="F134" s="4" t="str">
        <f>'[1]Общий реестр  Центра'!AF137</f>
        <v>Консультационная поддержка</v>
      </c>
      <c r="G134" s="4" t="str">
        <f>'[1]Общий реестр  Центра'!AG137</f>
        <v>Создание или модернизация интернет-сайта</v>
      </c>
      <c r="H134" s="7" t="str">
        <f>'[1]Общий реестр  Центра'!AL137</f>
        <v>8 ч.</v>
      </c>
      <c r="I134" s="3">
        <f>'[1]Общий реестр  Центра'!I137</f>
        <v>43553</v>
      </c>
      <c r="J134" s="4" t="str">
        <f>'[1]Общий реестр  Центра'!AM137</f>
        <v>нет</v>
      </c>
    </row>
    <row r="135" spans="1:10" ht="38.25" x14ac:dyDescent="0.25">
      <c r="A135" s="2">
        <f>'[1]Общий реестр  Центра'!A138</f>
        <v>134</v>
      </c>
      <c r="B135" s="3">
        <f>'[1]Общий реестр  Центра'!H138</f>
        <v>43487</v>
      </c>
      <c r="C135" s="4" t="str">
        <f>IF('[1]Общий реестр  Центра'!G138="ЦКР","АНО ЦКР Смоленской области",IF(AND('[1]Общий реестр  Центра'!G138="ЦПП"),"АНО Центр поддержки предпринимательства Смоленской области",IF(AND('[1]Общий реестр  Центра'!G138="ЦПЭ"),"АНО Центр поддержки экспорта Смоленской области",IF(AND('[1]Общий реестр  Центра'!G138="ФОНД"),"микрокредитная компания Смоленский областной фонд поддержки предпринимательства",IF(AND('[1]Общий реестр  Центра'!G138=""),"-",)))))</f>
        <v>АНО Центр поддержки экспорта Смоленской области</v>
      </c>
      <c r="D135" s="5" t="str">
        <f>'[1]Общий реестр  Центра'!B138</f>
        <v>ИП Киба Наталья Васильевна</v>
      </c>
      <c r="E135" s="6">
        <f>'[1]Общий реестр  Центра'!E138</f>
        <v>672500095823</v>
      </c>
      <c r="F135" s="4" t="str">
        <f>'[1]Общий реестр  Центра'!AF138</f>
        <v>Поддержка в сфере образования</v>
      </c>
      <c r="G135" s="4" t="str">
        <f>'[1]Общий реестр  Центра'!AG138</f>
        <v>Организация участия в экспортном семинаре</v>
      </c>
      <c r="H135" s="7" t="str">
        <f>'[1]Общий реестр  Центра'!AL138</f>
        <v>8 ч.</v>
      </c>
      <c r="I135" s="3">
        <f>'[1]Общий реестр  Центра'!I138</f>
        <v>43542</v>
      </c>
      <c r="J135" s="4" t="str">
        <f>'[1]Общий реестр  Центра'!AM138</f>
        <v>нет</v>
      </c>
    </row>
    <row r="136" spans="1:10" ht="38.25" x14ac:dyDescent="0.25">
      <c r="A136" s="2">
        <f>'[1]Общий реестр  Центра'!A139</f>
        <v>135</v>
      </c>
      <c r="B136" s="3">
        <f>'[1]Общий реестр  Центра'!H139</f>
        <v>43528</v>
      </c>
      <c r="C136" s="4" t="str">
        <f>IF('[1]Общий реестр  Центра'!G139="ЦКР","АНО ЦКР Смоленской области",IF(AND('[1]Общий реестр  Центра'!G139="ЦПП"),"АНО Центр поддержки предпринимательства Смоленской области",IF(AND('[1]Общий реестр  Центра'!G139="ЦПЭ"),"АНО Центр поддержки экспорта Смоленской области",IF(AND('[1]Общий реестр  Центра'!G139="ФОНД"),"микрокредитная компания Смоленский областной фонд поддержки предпринимательства",IF(AND('[1]Общий реестр  Центра'!G139=""),"-",)))))</f>
        <v>АНО Центр поддержки экспорта Смоленской области</v>
      </c>
      <c r="D136" s="5" t="str">
        <f>'[1]Общий реестр  Центра'!B139</f>
        <v>ООО "РУФ"</v>
      </c>
      <c r="E136" s="6">
        <f>'[1]Общий реестр  Центра'!E139</f>
        <v>6714046844</v>
      </c>
      <c r="F136" s="4" t="str">
        <f>'[1]Общий реестр  Центра'!AF139</f>
        <v>Консультационная поддержка</v>
      </c>
      <c r="G136" s="4" t="str">
        <f>'[1]Общий реестр  Центра'!AG139</f>
        <v>Поиск и подбор иностранных партнеров</v>
      </c>
      <c r="H136" s="7" t="str">
        <f>'[1]Общий реестр  Центра'!AL139</f>
        <v>8 ч.</v>
      </c>
      <c r="I136" s="3">
        <f>'[1]Общий реестр  Центра'!I139</f>
        <v>43549</v>
      </c>
      <c r="J136" s="4" t="str">
        <f>'[1]Общий реестр  Центра'!AM139</f>
        <v>нет</v>
      </c>
    </row>
    <row r="137" spans="1:10" ht="38.25" x14ac:dyDescent="0.25">
      <c r="A137" s="2">
        <f>'[1]Общий реестр  Центра'!A140</f>
        <v>136</v>
      </c>
      <c r="B137" s="3">
        <f>'[1]Общий реестр  Центра'!H140</f>
        <v>43552</v>
      </c>
      <c r="C137" s="4" t="str">
        <f>IF('[1]Общий реестр  Центра'!G140="ЦКР","АНО ЦКР Смоленской области",IF(AND('[1]Общий реестр  Центра'!G140="ЦПП"),"АНО Центр поддержки предпринимательства Смоленской области",IF(AND('[1]Общий реестр  Центра'!G140="ЦПЭ"),"АНО Центр поддержки экспорта Смоленской области",IF(AND('[1]Общий реестр  Центра'!G140="ФОНД"),"микрокредитная компания Смоленский областной фонд поддержки предпринимательства",IF(AND('[1]Общий реестр  Центра'!G140=""),"-",)))))</f>
        <v>АНО Центр поддержки экспорта Смоленской области</v>
      </c>
      <c r="D137" s="5" t="str">
        <f>'[1]Общий реестр  Центра'!B140</f>
        <v>ООО "Арти"</v>
      </c>
      <c r="E137" s="6">
        <f>'[1]Общий реестр  Центра'!E140</f>
        <v>6727024051</v>
      </c>
      <c r="F137" s="4" t="str">
        <f>'[1]Общий реестр  Центра'!AF140</f>
        <v>Консультационная поддержка</v>
      </c>
      <c r="G137" s="4" t="str">
        <f>'[1]Общий реестр  Центра'!AG140</f>
        <v>Поиск и подбор иностранных партнеров</v>
      </c>
      <c r="H137" s="7" t="str">
        <f>'[1]Общий реестр  Центра'!AL140</f>
        <v>8 ч.</v>
      </c>
      <c r="I137" s="3">
        <f>'[1]Общий реестр  Центра'!I140</f>
        <v>43553</v>
      </c>
      <c r="J137" s="4" t="str">
        <f>'[1]Общий реестр  Центра'!AM140</f>
        <v>нет</v>
      </c>
    </row>
    <row r="138" spans="1:10" ht="38.25" x14ac:dyDescent="0.25">
      <c r="A138" s="2">
        <f>'[1]Общий реестр  Центра'!A141</f>
        <v>137</v>
      </c>
      <c r="B138" s="3">
        <f>'[1]Общий реестр  Центра'!H141</f>
        <v>43552</v>
      </c>
      <c r="C138" s="4" t="str">
        <f>IF('[1]Общий реестр  Центра'!G141="ЦКР","АНО ЦКР Смоленской области",IF(AND('[1]Общий реестр  Центра'!G141="ЦПП"),"АНО Центр поддержки предпринимательства Смоленской области",IF(AND('[1]Общий реестр  Центра'!G141="ЦПЭ"),"АНО Центр поддержки экспорта Смоленской области",IF(AND('[1]Общий реестр  Центра'!G141="ФОНД"),"микрокредитная компания Смоленский областной фонд поддержки предпринимательства",IF(AND('[1]Общий реестр  Центра'!G141=""),"-",)))))</f>
        <v>АНО Центр поддержки экспорта Смоленской области</v>
      </c>
      <c r="D138" s="5" t="str">
        <f>'[1]Общий реестр  Центра'!B141</f>
        <v>ООО Фирма "ЮМО"</v>
      </c>
      <c r="E138" s="6">
        <f>'[1]Общий реестр  Центра'!E141</f>
        <v>6731035881</v>
      </c>
      <c r="F138" s="4" t="str">
        <f>'[1]Общий реестр  Центра'!AF141</f>
        <v>Консультационная поддержка</v>
      </c>
      <c r="G138" s="4" t="str">
        <f>'[1]Общий реестр  Центра'!AG141</f>
        <v>Поиск и подбор иностранных партнеров</v>
      </c>
      <c r="H138" s="7" t="str">
        <f>'[1]Общий реестр  Центра'!AL141</f>
        <v>8 ч.</v>
      </c>
      <c r="I138" s="3">
        <f>'[1]Общий реестр  Центра'!I141</f>
        <v>43553</v>
      </c>
      <c r="J138" s="4" t="str">
        <f>'[1]Общий реестр  Центра'!AM141</f>
        <v>нет</v>
      </c>
    </row>
    <row r="139" spans="1:10" ht="38.25" x14ac:dyDescent="0.25">
      <c r="A139" s="2">
        <f>'[1]Общий реестр  Центра'!A142</f>
        <v>138</v>
      </c>
      <c r="B139" s="3">
        <f>'[1]Общий реестр  Центра'!H142</f>
        <v>43542</v>
      </c>
      <c r="C139" s="4" t="str">
        <f>IF('[1]Общий реестр  Центра'!G142="ЦКР","АНО ЦКР Смоленской области",IF(AND('[1]Общий реестр  Центра'!G142="ЦПП"),"АНО Центр поддержки предпринимательства Смоленской области",IF(AND('[1]Общий реестр  Центра'!G142="ЦПЭ"),"АНО Центр поддержки экспорта Смоленской области",IF(AND('[1]Общий реестр  Центра'!G142="ФОНД"),"микрокредитная компания Смоленский областной фонд поддержки предпринимательства",IF(AND('[1]Общий реестр  Центра'!G142=""),"-",)))))</f>
        <v>АНО Центр поддержки экспорта Смоленской области</v>
      </c>
      <c r="D139" s="5" t="str">
        <f>'[1]Общий реестр  Центра'!B142</f>
        <v>ООО "Игра Плюс"</v>
      </c>
      <c r="E139" s="6">
        <f>'[1]Общий реестр  Центра'!E142</f>
        <v>6730049345</v>
      </c>
      <c r="F139" s="4" t="str">
        <f>'[1]Общий реестр  Центра'!AF142</f>
        <v>Консультационная поддержка</v>
      </c>
      <c r="G139" s="4" t="str">
        <f>'[1]Общий реестр  Центра'!AG142</f>
        <v>Поиск и подбор иностранных партнеров</v>
      </c>
      <c r="H139" s="7" t="str">
        <f>'[1]Общий реестр  Центра'!AL142</f>
        <v>8 ч.</v>
      </c>
      <c r="I139" s="3">
        <f>'[1]Общий реестр  Центра'!I142</f>
        <v>43549</v>
      </c>
      <c r="J139" s="4" t="str">
        <f>'[1]Общий реестр  Центра'!AM142</f>
        <v>нет</v>
      </c>
    </row>
    <row r="140" spans="1:10" ht="38.25" x14ac:dyDescent="0.25">
      <c r="A140" s="2">
        <f>'[1]Общий реестр  Центра'!A143</f>
        <v>139</v>
      </c>
      <c r="B140" s="3">
        <f>'[1]Общий реестр  Центра'!H143</f>
        <v>43523</v>
      </c>
      <c r="C140" s="4" t="str">
        <f>IF('[1]Общий реестр  Центра'!G143="ЦКР","АНО ЦКР Смоленской области",IF(AND('[1]Общий реестр  Центра'!G143="ЦПП"),"АНО Центр поддержки предпринимательства Смоленской области",IF(AND('[1]Общий реестр  Центра'!G143="ЦПЭ"),"АНО Центр поддержки экспорта Смоленской области",IF(AND('[1]Общий реестр  Центра'!G143="ФОНД"),"микрокредитная компания Смоленский областной фонд поддержки предпринимательства",IF(AND('[1]Общий реестр  Центра'!G143=""),"-",)))))</f>
        <v>АНО Центр поддержки экспорта Смоленской области</v>
      </c>
      <c r="D140" s="5" t="str">
        <f>'[1]Общий реестр  Центра'!B143</f>
        <v>ООО "Ресурсконтроль"</v>
      </c>
      <c r="E140" s="6">
        <f>'[1]Общий реестр  Центра'!E143</f>
        <v>6732128296</v>
      </c>
      <c r="F140" s="4" t="str">
        <f>'[1]Общий реестр  Центра'!AF143</f>
        <v>Консультационная поддержка</v>
      </c>
      <c r="G140" s="4" t="str">
        <f>'[1]Общий реестр  Центра'!AG143</f>
        <v>Поиск и подбор иностранных партнеров</v>
      </c>
      <c r="H140" s="7" t="str">
        <f>'[1]Общий реестр  Центра'!AL143</f>
        <v>8 ч.</v>
      </c>
      <c r="I140" s="3">
        <f>'[1]Общий реестр  Центра'!I143</f>
        <v>43549</v>
      </c>
      <c r="J140" s="4" t="str">
        <f>'[1]Общий реестр  Центра'!AM143</f>
        <v>нет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Export67.com</dc:creator>
  <cp:lastModifiedBy>Export67.com</cp:lastModifiedBy>
  <dcterms:created xsi:type="dcterms:W3CDTF">2019-04-02T09:36:19Z</dcterms:created>
  <dcterms:modified xsi:type="dcterms:W3CDTF">2019-04-02T09:52:39Z</dcterms:modified>
</cp:coreProperties>
</file>